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'ReporteTrimestral'!$B$2:$AE$86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<sst xmlns="http://schemas.openxmlformats.org/spreadsheetml/2006/main" count="1299" uniqueCount="401">
  <si>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</si>
  <si>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</si>
  <si>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</si>
  <si>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</si>
  <si>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</si>
  <si>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</si>
  <si>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</si>
  <si>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74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</si>
  <si>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</si>
  <si>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</si>
  <si>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</si>
  <si>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</si>
  <si>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</si>
  <si>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</si>
  <si>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</si>
  <si>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</si>
  <si>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</si>
  <si>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</si>
  <si>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</si>
  <si>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</si>
  <si>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</si>
  <si>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</si>
  <si>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</si>
  <si>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</si>
  <si>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</si>
  <si>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</si>
  <si>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</si>
  <si>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</si>
  <si>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</si>
  <si>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</si>
  <si>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</si>
  <si>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</si>
  <si>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</si>
  <si>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</si>
  <si>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</si>
  <si>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</si>
  <si>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</si>
  <si>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</si>
  <si>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</si>
  <si>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</si>
  <si>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QUE00130300194237</t>
  </si>
  <si>
    <t xml:space="preserve">Equipamiento De Casa De Salud </t>
  </si>
  <si>
    <t>06-06214-2012</t>
  </si>
  <si>
    <t>Pinal de Amoles</t>
  </si>
  <si>
    <t>Maby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</si>
  <si>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</si>
  <si>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</si>
  <si>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</si>
  <si>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</si>
  <si>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</si>
  <si>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DIRECCION DE OBRAS PUBLICAS </t>
  </si>
  <si>
    <t>Salud</t>
  </si>
  <si>
    <t>En Ejecución</t>
  </si>
  <si>
    <t>2012</t>
  </si>
  <si>
    <t>Equipo</t>
  </si>
  <si>
    <t>Financiera: LA OBRA SE ENCUENTRA TERMINADA. / Física: SE ENCUENTRA TERMINADA EN 3ER TRIM 2014. / Registro: SE SOLICITA VALIDACION DE FOLIO. - SISTEMA: Pasa al siguiente nivel.</t>
  </si>
  <si>
    <t>QUE00130300194293</t>
  </si>
  <si>
    <t>07-06214-2012</t>
  </si>
  <si>
    <t>El Durazno Grande</t>
  </si>
  <si>
    <t>Financiera:  / Física: LA OBRA SE ENCUENTRA TERMINADA. / Registro: SE SOLICITA VALIDACION DE FOLIO. - SISTEMA: Pasa al siguiente nivel.</t>
  </si>
  <si>
    <t>QUE00130300195025</t>
  </si>
  <si>
    <t>0-06214-2012</t>
  </si>
  <si>
    <t>El Refugio</t>
  </si>
  <si>
    <t>Financiera: EL PROYECTO SE ENCUENTRA TERMINADO FINANCIERAMENTE. / Física: SE ENCUENTRA TERMINADO. / Registro: SE SOLICITA VALIDACION DE FOLIO - SISTEMA: Pasa al siguiente nivel.</t>
  </si>
  <si>
    <t>QUE00130400232705</t>
  </si>
  <si>
    <t>Equipamiento De Casa De Salud</t>
  </si>
  <si>
    <t>08-06214-2013</t>
  </si>
  <si>
    <t>El Pedregal</t>
  </si>
  <si>
    <t>2013</t>
  </si>
  <si>
    <t>Financiera: LA OBRA SE  ENCUENTRA TERMINADA FISICA Y FINANCIERAMENTE. / Física: LA OBRA SE ENCUENTRA TERMINADA FISICA Y FINANCIERAMENTE. / Registro: SE SOLICITA VALIDACION DE FOLIO. - SISTEMA: Pasa al siguiente nivel.</t>
  </si>
  <si>
    <t>QUE00140100298998</t>
  </si>
  <si>
    <t>Ampliacion De Red De Agua Potable</t>
  </si>
  <si>
    <t>4DZP22014962-2014</t>
  </si>
  <si>
    <t>Piedra Grande</t>
  </si>
  <si>
    <t>DIRECCION DE OBRAS PUBLICAS</t>
  </si>
  <si>
    <t>Agua y saneamiento</t>
  </si>
  <si>
    <t>2014</t>
  </si>
  <si>
    <t>Metro Lineal</t>
  </si>
  <si>
    <t>Financiera: CORRESPONDE A LA TRASFERENCIA REALIZADA A CUENTA PDZP 2014 / Física:  / Registro: SE SOLICITA VALIDACION DE FOLIO.</t>
  </si>
  <si>
    <t>QUE00140100299010</t>
  </si>
  <si>
    <t>Sistema De Red De Agua Potable</t>
  </si>
  <si>
    <t>2AP-2014</t>
  </si>
  <si>
    <t>La Cebolla</t>
  </si>
  <si>
    <t>Financiera: LA OBRA SE ENCUENTRA EN PROCESO DE EJECUCION. CORRESPONDIENTE A ESTUDIO DE IMP. AMBIENTAL. / Física: LA OBRA SE ENCUENTRA EN PROCESO DE EJECUCION / Registro: SE SOLICITA VALIDACION DE FOLIO. - SISTEMA: Pasa al siguiente nivel.</t>
  </si>
  <si>
    <t>QUE00140100299013</t>
  </si>
  <si>
    <t>Ampliacion De Sistema De Agua Potable</t>
  </si>
  <si>
    <t>3AP-2014</t>
  </si>
  <si>
    <t>Potrerillos</t>
  </si>
  <si>
    <t>Financiera: LA OBRA SE ENCUENTRA EN PROCESO. CORRESPONDE A PAGO DE MIA. / Física: LA OBRA SE ENCUENTRA EN PROCESO. / Registro: SE SOLICITA VALIDACION DE FOLIO. - SISTEMA: Pasa al siguiente nivel.</t>
  </si>
  <si>
    <t>QUE00140100299017</t>
  </si>
  <si>
    <t>4AP-2014</t>
  </si>
  <si>
    <t>Ahuacatlán de Guadalupe</t>
  </si>
  <si>
    <t>Financiera: PAGO DE DERECHOS DE MANIFESTACION DE IMPACTO AMBIENTAL. / Física:  / Registro: SE SOLICITA VALIDACION DE FOLIO. - SISTEMA: Pasa al siguiente nivel.</t>
  </si>
  <si>
    <t>QUE00140100299024</t>
  </si>
  <si>
    <t>Construccion De Muro De Contencion  En Camino  De Acceso A La Localidad De San Jose  Cochinito.</t>
  </si>
  <si>
    <t>1UM-2014</t>
  </si>
  <si>
    <t>San José Cochinito</t>
  </si>
  <si>
    <t>Transportes y vialidades</t>
  </si>
  <si>
    <t>Metro Cuadrado</t>
  </si>
  <si>
    <t>Financiera: SE ENCUENTRA EN PROCESO DE LICITACION ES COMPARTIDA DEL PROG PET 2014. / Física:  / Registro: SE SOLICITA VALIDACION DE FOLIO. - SISTEMA: Pasa al siguiente nivel.</t>
  </si>
  <si>
    <t>QUE00140100299030</t>
  </si>
  <si>
    <t xml:space="preserve">Construccion De Muro De Contencion Y Mejoramiento  De Camino Mediante Rampa De Concreto </t>
  </si>
  <si>
    <t>2UM-2014</t>
  </si>
  <si>
    <t>Puerto de Escanelilla</t>
  </si>
  <si>
    <t>Financiera: LA OBRA ES COMPARTIDA. DENTRO DEL PROGRAMA PET2014. / Física: SE ENCUENTRA EN PROCESO DE EJECUCION. / Registro: SE SOLICITA VALIDACION DE FOLIO. - SISTEMA: Pasa al siguiente nivel.</t>
  </si>
  <si>
    <t>QUE00140100299035</t>
  </si>
  <si>
    <t xml:space="preserve">Mejoramiento De Camino Mediante Rampa De Concreto </t>
  </si>
  <si>
    <t>3UM-2014</t>
  </si>
  <si>
    <t>Mesas de San José</t>
  </si>
  <si>
    <t>Financiera: LA OBRA SE ENCUENTRA EN PROCESO DE EJECUCION / Física: LA OBRA SE ENCUENTRA EN PROCESO DE EJECUCION. / Registro: SE SOLICITA VALIDACION DE FOLIO. - SISTEMA: Pasa al siguiente nivel.</t>
  </si>
  <si>
    <t>QUE00140100299040</t>
  </si>
  <si>
    <t>4UM-2014</t>
  </si>
  <si>
    <t>La Joya de Ahuacatlán</t>
  </si>
  <si>
    <t>Financiera: LA OBRA SE ENCEUNTRA EN PROCESO DE EJECUCION . ES COMPARTIDA CON EL PROGRAMA PET 2014. / Física: LA OBRA SE ENCEUNTRA EN PROCESO DE EJECUCION. / Registro: SE SOLICITA VALIDACION DE FOLIO. - SISTEMA: Pasa al siguiente nivel.</t>
  </si>
  <si>
    <t>QUE00140100299052</t>
  </si>
  <si>
    <t>Construccion De Deposito En Carcamo De Bombeo</t>
  </si>
  <si>
    <t>8AP-2014</t>
  </si>
  <si>
    <t>El Murciélago</t>
  </si>
  <si>
    <t>Obra</t>
  </si>
  <si>
    <t>Financiera: LA OBRA SE ENCUENTRA EN PROCESO / Física: LA OBRA SE ENCUENTRA EN PROCESO. / Registro: SE SOLICITA VALIDACION DE FOLIO - SISTEMA: Pasa al siguiente nivel.</t>
  </si>
  <si>
    <t>QUE00140100299058</t>
  </si>
  <si>
    <t>Introduccion De Ld Y Rd De Energia Electrica</t>
  </si>
  <si>
    <t>1ECP-2014</t>
  </si>
  <si>
    <t>Hornitos</t>
  </si>
  <si>
    <t xml:space="preserve"> DIRECCION DE OBRAS PUBLICAS  </t>
  </si>
  <si>
    <t>Urbanización</t>
  </si>
  <si>
    <t>ML, Cable (líneas de conexión)</t>
  </si>
  <si>
    <t>Financiera:  / Física: LA OBRA SE ENCUENTRA EN PROCESO. / Registro: SE SOLICITA VALIDACION DE FOLIO. - SISTEMA: Pasa al siguiente nivel.</t>
  </si>
  <si>
    <t>QUE00140100299061</t>
  </si>
  <si>
    <t>2ECP-2014</t>
  </si>
  <si>
    <t>Financiera: LA OBRA SE ENCUENTRA EN PROCESO DE EJECUCION. / Física: LA OBRA SE ENCUENTRA EN PROCESO DE EJECUCION. / Registro: SE SOLICITA VALIDACION DE FOLIO. - SISTEMA: Pasa al siguiente nivel.</t>
  </si>
  <si>
    <t>QUE00140100299062</t>
  </si>
  <si>
    <t>Ampliacion De La Red De Distribucion  De Energia Electrica  Para Beneficiar A La Zona Centro ( Por La Capilla) En La Localidad De Quirambal  Municipio De Pinal De Amoles.</t>
  </si>
  <si>
    <t>3ECP-2014</t>
  </si>
  <si>
    <t>Quirambal</t>
  </si>
  <si>
    <t>QUE00140100299067</t>
  </si>
  <si>
    <t>Ampliacion De Ld Y Rd De Energia Electrica</t>
  </si>
  <si>
    <t>4ECP-2014</t>
  </si>
  <si>
    <t>Huazquilíco</t>
  </si>
  <si>
    <t>Financiera: LA OBRA SE ENCUENTRA EN PROCESO DE EJECUCION. / Física: LA OBRA SE ENCUENTRA EN PROCESO. / Registro: SE SOLICITA VALIDACION DE FOLIO. - SISTEMA: Pasa al siguiente nivel.</t>
  </si>
  <si>
    <t>QUE00140100299069</t>
  </si>
  <si>
    <t>5ECP-2014</t>
  </si>
  <si>
    <t>Llano de San Francisco</t>
  </si>
  <si>
    <t>Financiera: LA OBRA SE ENCUENTRA EN PROCESO DE EJECUCION. / Física: LA OBRA SE ENCUENTRA EN PROCESO DE JECUCION. / Registro: SE SOLICITA VALIDACIOON DE FOLIO. - SISTEMA: Pasa al siguiente nivel.</t>
  </si>
  <si>
    <t>QUE00140100299074</t>
  </si>
  <si>
    <t>6ECP-2014</t>
  </si>
  <si>
    <t>Sauz de Guadalupe</t>
  </si>
  <si>
    <t>Financiera: LA OBRA SE ENCUENTRA EN PROCESO. / Física: LA OBRA SE ENCUENTRA EN PROCESO / Registro: SE SOLICITA VALIDACION DE FOLIO. - SISTEMA: Pasa al siguiente nivel.</t>
  </si>
  <si>
    <t>QUE00140100299076</t>
  </si>
  <si>
    <t>7ECP-2014</t>
  </si>
  <si>
    <t>La Cañada</t>
  </si>
  <si>
    <t>Financiera:  / Física: LA OBRA SE ENCUENTRA EN PROCESO DE EJECUCION. / Registro: SE SOLICITA VALIDACION DE FOLIO. - SISTEMA: Pasa al siguiente nivel.</t>
  </si>
  <si>
    <t>QUE00140100299079</t>
  </si>
  <si>
    <t>Cambio De Techumbre En Escuela Primaria  "Venustiano Carranza "</t>
  </si>
  <si>
    <t>1IBE-2014</t>
  </si>
  <si>
    <t>El Gallo</t>
  </si>
  <si>
    <t>Educación</t>
  </si>
  <si>
    <t>Acción</t>
  </si>
  <si>
    <t>Financiera: LA OBRA SE ENCUENTRA EN PROCESO DE EJECUCION. / Física: LA OBRA SE ENCEUNTRA EN PROCESO DE EJECUCION. / Registro: SE SOLICITA VALIDACION DE FOLIO. - SISTEMA: Pasa al siguiente nivel.</t>
  </si>
  <si>
    <t>QUE00140100299081</t>
  </si>
  <si>
    <t xml:space="preserve">Construccion De Dispensario Medico </t>
  </si>
  <si>
    <t>IBS1-2014</t>
  </si>
  <si>
    <t>El Carrizalito</t>
  </si>
  <si>
    <t>DIRECCION DE OBRAS PUBLICAS.</t>
  </si>
  <si>
    <t>Financiera: LA OBRA SE ENCEUNTRA EN PROCESO DE EJECUCION. / Física: LA OBRA SE ENCUENTRA EN PROCESO DE EJECUCION. / Registro: SE SOLICITA VALIDACION DE FOLIO. - SISTEMA: Pasa al siguiente nivel.</t>
  </si>
  <si>
    <t>QUE00140100299082</t>
  </si>
  <si>
    <t>Construccion De Anexo (Direccion Y Baños) Plaza Civica  En Esc. Primaria  "Rafael Ortiz Garcia"</t>
  </si>
  <si>
    <t>2IBE-2014</t>
  </si>
  <si>
    <t>San Isidro</t>
  </si>
  <si>
    <t>QUE00140100299084</t>
  </si>
  <si>
    <t>2BS1-2014</t>
  </si>
  <si>
    <t>Cuesta Colorada de Huazquilíco</t>
  </si>
  <si>
    <t>Financiera: LA OBRA SE ENCUENTRA EN POROCESO DE EJECUCION. / Física: LA OBRA SE ENCEUNTRA EN PROCESO DE EJECUCION. / Registro: SE SOLICITA VALIDACION DE FOLIO. - SISTEMA: Pasa al siguiente nivel.</t>
  </si>
  <si>
    <t>QUE00140100299088</t>
  </si>
  <si>
    <t xml:space="preserve">Construccion De Muro Perimetral  En  Emsad No. 13 </t>
  </si>
  <si>
    <t>4IBE-2014</t>
  </si>
  <si>
    <t>San Pedro Escanela</t>
  </si>
  <si>
    <t>QUE00140100299092</t>
  </si>
  <si>
    <t xml:space="preserve"> Construccion De Cancha De Usos Multiples Y Techumbre  En  Esc. T.V Secundaria  "Alejandro Coria Adame"</t>
  </si>
  <si>
    <t>5IBE-2014</t>
  </si>
  <si>
    <t>Escanelilla</t>
  </si>
  <si>
    <t>QUE00140100299108</t>
  </si>
  <si>
    <t xml:space="preserve"> Muros</t>
  </si>
  <si>
    <t>5MV-2014</t>
  </si>
  <si>
    <t>Tonatico</t>
  </si>
  <si>
    <t>DIRECCION DE DESARROLLO SOCIAL  Y HUMANO</t>
  </si>
  <si>
    <t>Asistencia Social</t>
  </si>
  <si>
    <t>Metros Cuadrados</t>
  </si>
  <si>
    <t>Financiera: EL PROYECTO SE CENCUENTRA EN EJECUCION. / Física:  / Registro: SE SOLICITA VALIDACION DE FOLIO. - SISTEMA: Pasa al siguiente nivel.</t>
  </si>
  <si>
    <t>QUE00140200321244</t>
  </si>
  <si>
    <t xml:space="preserve">Construccion De Rampa De Concreto En La Nopalera </t>
  </si>
  <si>
    <t>19-0411101-2013</t>
  </si>
  <si>
    <t>Puerto de Pujunguía</t>
  </si>
  <si>
    <t>Financiera: LA OBRA SE ENCUENTRA EN PROCESO DE EJECUCION. / Física: LA OBRA SE ENCUENTYRA EN PROCESO DE EJECUCION. / Registro: SE SOLICITA VALIDACION DE FOLIO. - SISTEMA: Pasa al siguiente nivel.</t>
  </si>
  <si>
    <t>QUE00140200321289</t>
  </si>
  <si>
    <t xml:space="preserve">Construccion De Rampa De Concreto </t>
  </si>
  <si>
    <t>21-0411101-2013</t>
  </si>
  <si>
    <t>Cuervo de San Rafael</t>
  </si>
  <si>
    <t>Metros Lineales</t>
  </si>
  <si>
    <t>QUE00140200321306</t>
  </si>
  <si>
    <t>22-0411101-2013</t>
  </si>
  <si>
    <t>Financiera: LA OBRA SE ENCUENTRA EN PROCESO DE EJECUCION / Física: LA OBRA SE ENCUENTRA EN PROCESO DE EJECUCION. / Registro: SE SOLICITA VALIDACION DE FOLIO.</t>
  </si>
  <si>
    <t>QUE00140200321339</t>
  </si>
  <si>
    <t xml:space="preserve">Construccion De Rampa De Concreto En Acceso Al Panteon </t>
  </si>
  <si>
    <t>24-0411101-2013</t>
  </si>
  <si>
    <t>Santa Águeda</t>
  </si>
  <si>
    <t>Financiera: LA OBRA SE ENCUENTRA TERMINADA FISICA Y FINANCIERAMENTE. / Física: LA OBRA SE ENCUENTRA TERMINADA FISICA Y FINANCIERAMENTE. / Registro: SE SOLICITA VALIDACION DE FOLIO. - SISTEMA: Pasa al siguiente nivel.</t>
  </si>
  <si>
    <t>QUE00140200321352</t>
  </si>
  <si>
    <t>Construccion De Rampa De Concreto</t>
  </si>
  <si>
    <t>25-0411101-2013</t>
  </si>
  <si>
    <t>La Morita</t>
  </si>
  <si>
    <t>Financiera: LA OBRA SE ENCUENTRA TERMINADA. / Física: LA OBRA SE ENCUENTRA TERMINADA. / Registro:  SE SOLICITA VALIDACION DE FOLIO. - SISTEMA: Pasa al siguiente nivel.</t>
  </si>
  <si>
    <t>QUE00140200321374</t>
  </si>
  <si>
    <t>Construccion De Consultorio Rural</t>
  </si>
  <si>
    <t>09-06221-2013</t>
  </si>
  <si>
    <t>Las Guayabas (El Limón)</t>
  </si>
  <si>
    <t>QUE00140200358899</t>
  </si>
  <si>
    <t xml:space="preserve">Instalacion  De Techo  De Lamina De Fibrocemento </t>
  </si>
  <si>
    <t>4DZP22023916-2014</t>
  </si>
  <si>
    <t>Tres Cruces</t>
  </si>
  <si>
    <t>Vivienda</t>
  </si>
  <si>
    <t>Financiera: TRASFERENCIA DE RECURSO DE FISMDF 2014 A CUENTA PDZP. / Física:  / Registro: SE SOLICITA VALIDACION DE FOLIO. - SISTEMA: Pasa al siguiente nivel.</t>
  </si>
  <si>
    <t>QUE00140200360887</t>
  </si>
  <si>
    <t xml:space="preserve">Ampliacion De Ld Y Rd Electrica </t>
  </si>
  <si>
    <t>8-05193-2014</t>
  </si>
  <si>
    <t>Otomites</t>
  </si>
  <si>
    <t>Financiera: PAGO DE PROYECTO DE DEPRORED. / Física:  / Registro: SE SOLICITA VALIDACION DE FOLIO. - SISTEMA: Pasa al siguiente nivel.</t>
  </si>
  <si>
    <t>QUE00140200360891</t>
  </si>
  <si>
    <t>9-05193-2014</t>
  </si>
  <si>
    <t>Arquitos</t>
  </si>
  <si>
    <t>Financiera: PAGO DE PLANOS DE DEPRORED. / Física:  / Registro: SE SOLICITA VALIDACION DE FOLIO. - SISTEMA: Pasa al siguiente nivel.</t>
  </si>
  <si>
    <t>QUE00140200360897</t>
  </si>
  <si>
    <t>10-05193-2014</t>
  </si>
  <si>
    <t>Financiera: ESTUDIOS DE DEPRORED / Física:  / Registro: SE SOLICITA VALIDACION DE FOLIO. - SISTEMA: Pasa al siguiente nivel.</t>
  </si>
  <si>
    <t>QUE00140200360904</t>
  </si>
  <si>
    <t>11-05193-2014</t>
  </si>
  <si>
    <t>Puerto del Derramadero</t>
  </si>
  <si>
    <t>Financiera: CORRESPONDIENTE A PLANOS DE DEPRORED. / Física:  / Registro: SE SOLICITA VALIDACION DE FOLIO. - SISTEMA: Pasa al siguiente nivel.</t>
  </si>
  <si>
    <t>QUE00140200360913</t>
  </si>
  <si>
    <t>12-05193-2014</t>
  </si>
  <si>
    <t>Adjuntas de Ahuacatlán</t>
  </si>
  <si>
    <t>Financiera: PAGO DE PLANOS DEPRORED / Física:  / Registro: SE SOLICITA VALIDACION DE FOLIO. - SISTEMA: Pasa al siguiente nivel.</t>
  </si>
  <si>
    <t>QUE00140300367699</t>
  </si>
  <si>
    <t>Rehabilitacion De Canbcha De Usos Multiples.</t>
  </si>
  <si>
    <t>43X122008069-2014</t>
  </si>
  <si>
    <t>Cuesta de Huazmazontla</t>
  </si>
  <si>
    <t>Financiera: PAGO DE PROYECTO. / Física:  / Registro: SE SOLICITA VALIDACION DE FOLIO. - SISTEMA: Pasa al siguiente nivel.</t>
  </si>
  <si>
    <t>QUE12130300195701</t>
  </si>
  <si>
    <t xml:space="preserve">Ampliacion De Energia Electrica </t>
  </si>
  <si>
    <t>06-05193-2013</t>
  </si>
  <si>
    <t>La Colgada</t>
  </si>
  <si>
    <t>Financiera: LA OBRA SE ENCUENTRA TERMINADA. SE MODIFICAN IMPORTES POR QUE CON ESA CANTIDAD SE CUMPLEN LAS METAS. / Física: LA OBRA SE ENCUENTRA TERMINADA. / Registro: SE SOLICITA VALIDACION DE FOLIO - SISTEMA: Pasa al siguiente nivel.</t>
  </si>
  <si>
    <t>QUE13130100008668</t>
  </si>
  <si>
    <t>Sistema De Agua Potable La Cueva Ultima Etapa</t>
  </si>
  <si>
    <t>02-01013-2013</t>
  </si>
  <si>
    <t>Sistema</t>
  </si>
  <si>
    <t>Financiera: LA OBRA SE  ENCUENTRA EN PROCESO DE EJECUCIÓN. SE MODICAN IMPORTES PARA CUBRIS NECESIDADES DEL POA. / Física:  / Registro: SE SOLICITA VALIDACIÓN DE FOLIO. - SISTEMA: Pasa al siguiente nivel.</t>
  </si>
  <si>
    <t>QUE13130100008698</t>
  </si>
  <si>
    <t>Rehabilitacion De Tanque De Almacenamiento</t>
  </si>
  <si>
    <t>06-01032-2013</t>
  </si>
  <si>
    <t>Huilotla</t>
  </si>
  <si>
    <t>Tanque</t>
  </si>
  <si>
    <t>Financiera: LA OBRA SE ENCUENTRA EN TERMINADA FINANCIERAMENTE. / Física:  / Registro: SE SOLICITA VALIDACION DE FOLIO. - SISTEMA: Pasa al siguiente nivel.</t>
  </si>
  <si>
    <t>QUE13130100008713</t>
  </si>
  <si>
    <t>Proyecto Integral (Diseño Y Construcción) De Planta De Tratamiento De Aguas Residuales</t>
  </si>
  <si>
    <t>01-0415110-2013</t>
  </si>
  <si>
    <t>Urbano</t>
  </si>
  <si>
    <t>Planta</t>
  </si>
  <si>
    <t>QUE13130100008815</t>
  </si>
  <si>
    <t>Pavimentacion De Calle Mediante Rampa De Concreto</t>
  </si>
  <si>
    <t>06-0411101-2013</t>
  </si>
  <si>
    <t>Los Pinos</t>
  </si>
  <si>
    <t>Financiera: LA OBRA SE ENCUENTRA TERMINADA / Física: LA OBRA SE ENCUENTRA TERMINADA. / Registro: SE SOLICITA VALIDACION DE FOLIO - SISTEMA: Pasa al siguiente nivel.</t>
  </si>
  <si>
    <t>QUE13130100008824</t>
  </si>
  <si>
    <t>01-06214-2013</t>
  </si>
  <si>
    <t>Maguey Blanco</t>
  </si>
  <si>
    <t>Aparatos Médicos</t>
  </si>
  <si>
    <t>QUE13130100008847</t>
  </si>
  <si>
    <t>02-06214-2013</t>
  </si>
  <si>
    <t>Financiera: LA OBRA SE ENCUENTRA TERMINADA. / Física: LA OBRA SE ENCUENTRA TEERMINADA. / Registro: SE SOLICITA VALIDACION DE FOLIO - SISTEMA: Pasa al siguiente nivel.</t>
  </si>
  <si>
    <t>QUE13130100008853</t>
  </si>
  <si>
    <t>03-06214-2013</t>
  </si>
  <si>
    <t>Alejandría de Morelos</t>
  </si>
  <si>
    <t>Financiera: LA OBRA SE ENCUENTRA TERMINADA FISICA Y FINANCIERAMENTE. / Física: LA OBRA SE ENCUENTRA TERMINADA FISICA Y FINANCIERAMENTE / Registro: SE SOLICITA VALIDACION DE FOLIO. - SISTEMA: Pasa al siguiente nivel.</t>
  </si>
  <si>
    <t>QUE13130100008857</t>
  </si>
  <si>
    <t>04-06214-2013</t>
  </si>
  <si>
    <t>Agua del Maíz</t>
  </si>
  <si>
    <t>OBRAS PUBLICAS MUNICIPALES</t>
  </si>
  <si>
    <t>Financiera: LA OBRA SE ENCUENTRA TERMINADA FISICA Y FINANCIERAMENTE / Física: LA OBRA SE ENCUENTRA TERMINADA FISICA Y FINANCIERAMENTE / Registro: SE SOLICITA VALIDACION DE FOLIO. - SISTEMA: Pasa al siguiente nivel.</t>
  </si>
  <si>
    <t>QUE13130100008862</t>
  </si>
  <si>
    <t>05-06214-2013</t>
  </si>
  <si>
    <t>La Meca</t>
  </si>
  <si>
    <t>Financiera: LA OBRA SE ENCUENTRA TERMINADA FISICA Y FINACIERAMENTE. / Física: LA MOBRA SE ENCUENTRA TERMINADA FISICA Y FINANCIERAMENTE / Registro: SE SOLICITA VALIDACION DE FOLIO. - SISTEMA: Pasa al siguiente nivel.</t>
  </si>
  <si>
    <t>QUE13130100008870</t>
  </si>
  <si>
    <t>06-06214-2013</t>
  </si>
  <si>
    <t>Financiera: LA OBRA SE ENCUENTRA EN PROCESO DE EJECUCION. / Física: LA OBRA SE ENCUENTRA EN PROCESO DE EJECUCION. / Registro: SE SOLICUITA VALIDACION DE FOLIO. - SISTEMA: Pasa al siguiente nivel.</t>
  </si>
  <si>
    <t>QUE13130100010666</t>
  </si>
  <si>
    <t>Proyecto De Apertura De Caminos</t>
  </si>
  <si>
    <t>04-0936-2013</t>
  </si>
  <si>
    <t>Proyecto</t>
  </si>
  <si>
    <t>Financiera: EL PROYECTO SE ENCUENTRA TERMINADO. LA ESTRUCTURA FINANCIERA SE MODIFICO POR ERROR DE CAPTURA. / Física:  / Registro: SE SOLICITA VALIDACION DE FOLIO. - SISTEMA: Pasa al siguiente nivel.</t>
  </si>
  <si>
    <t>QUE13130300195169</t>
  </si>
  <si>
    <t>Construccion De Biblioteca En Jardin De Niños La Esperanza De Hoy</t>
  </si>
  <si>
    <t>09-0724214-2012</t>
  </si>
  <si>
    <t>La Mohonera</t>
  </si>
  <si>
    <t>Financiera: LA OBRA SE ENCUENTRA TERMINADA. SE MODIFICAN IMPORTES POR ERROR DE CAPTURA.ES 2012. / Física:  / Registro: SE SOLICITA VALIDACION DE FOLIO - SISTEMA: Pasa al siguiente nivel.</t>
  </si>
  <si>
    <t>QUE13130300195202</t>
  </si>
  <si>
    <t xml:space="preserve">Rehabilitacion De Escuela Primaria </t>
  </si>
  <si>
    <t>10-0724214-2012</t>
  </si>
  <si>
    <t>La Charca</t>
  </si>
  <si>
    <t>Financiera: LA OBRA SE ENCUENTRA TERMINADA. SE MOD IMPORTES POR AMPLIACION DE METAS. ES CICLO 2012. / Física: LA OBRA SE ENCUENTRA TERMINADA. / Registro: SE SOLICITA VALIDACION DE FOLIO. - SISTEMA: Pasa al siguiente nivel.</t>
  </si>
  <si>
    <t>QUE13130300195277</t>
  </si>
  <si>
    <t xml:space="preserve">Rehabilitacion De Sistema De Agua Potable </t>
  </si>
  <si>
    <t>07-01012-2013</t>
  </si>
  <si>
    <t>Financiera: LA OBRA SE ENCUENTRA TERMINADA SE MODIFICAN IMPORTES PARA CUBRIR NECESIDAES DEL POA. / Física: LA OBRA SE ENCUENTRA TERMINADA. / Registro: SE SOLICITA REVISION DE FOLIO. - SE SOLICITA VALIDACION DE FOLIO. - SISTEMA: Pasa al siguiente nivel.</t>
  </si>
  <si>
    <t>QUE13130300195383</t>
  </si>
  <si>
    <t xml:space="preserve">Construccion De Base Para Tinaco </t>
  </si>
  <si>
    <t>10-01034-2013</t>
  </si>
  <si>
    <t>Tinaco</t>
  </si>
  <si>
    <t>Financiera: LA OBRA SE ENCUENTRA TERMINADA / Física: LA OBRA SE ENCUENTRA TERMINADA. / Registro: SE SOLICITA VALIDACIÓN DE FOLIO. - SISTEMA: Pasa al siguiente nivel.</t>
  </si>
  <si>
    <t>QUE13130400232604</t>
  </si>
  <si>
    <t>Construccion De Aula En Preescolar</t>
  </si>
  <si>
    <t>18-0724113-2013</t>
  </si>
  <si>
    <t>El Cantón</t>
  </si>
  <si>
    <t>Aula</t>
  </si>
  <si>
    <t>Financiera: LA OBRA SE ENCUENTRA TERMINADA. SE MODIFICAN LOS IMPORTES POR LA AMPLIACION DE META. / Física: LA OBRA SE ENCUENTRA TERMINADA. / Registro: SE SOLICITA VALIDACION DE FOLIO. - SISTEMA: Pasa al siguiente nivel.</t>
  </si>
  <si>
    <t>QUE13130400232742</t>
  </si>
  <si>
    <t xml:space="preserve">Construccion De  Anexo En Centro De Salud </t>
  </si>
  <si>
    <t>07-0640-2013</t>
  </si>
  <si>
    <t>Derramadero de Juárez</t>
  </si>
  <si>
    <t>M2, Patio</t>
  </si>
  <si>
    <t>QUE13130400232910</t>
  </si>
  <si>
    <t xml:space="preserve">Construccion De Puente Peatonal  En Cruce De Rio </t>
  </si>
  <si>
    <t>16-04121-2013</t>
  </si>
  <si>
    <t>Adjunta de Gatos</t>
  </si>
  <si>
    <t>Puente</t>
  </si>
  <si>
    <t>QUE13140100298727</t>
  </si>
  <si>
    <t xml:space="preserve">Ampliacion De Camino De Saca </t>
  </si>
  <si>
    <t>30-09313-2013</t>
  </si>
  <si>
    <t>Agua Fría de Gudiño</t>
  </si>
  <si>
    <t xml:space="preserve">direccion de obras publicas </t>
  </si>
  <si>
    <t>Financiera: SE REPORTAN MODIFICACIONN ES POR AMPLIACION DE METAS ASI COMO INYECCION DE MAS PRESUPUESTO. / Física: SE REPORTARON ANTERIONRMENTE METAS PLANEADAS AHORA SE ENVIAN METAS REALES EJERCIDAS. / Registro: SE SOLICITA VALIDACION DE FOLIO. - SISTEMA: Pasa al siguiente nivel.</t>
  </si>
  <si>
    <t>QUE13140200321276</t>
  </si>
  <si>
    <t>20-0411101-2013</t>
  </si>
  <si>
    <t>Financiera: LA OBRA SE  ENCUENTRA EN PROCESO DE EJECUCION. / Física: LA OBRA SE ENCUENTRA EN PROCESO DE EJECUCION. / Registro: SE SOLICITA VALIDACION DE FOLIO. - SISTEMA: Pasa al siguiente nivel.</t>
  </si>
  <si>
    <t>QUE13140200321320</t>
  </si>
  <si>
    <t xml:space="preserve">Construccion De Rampa De Concreto  En Barrio San Juan Diego A Un Costado De Cancha De Fut Bol </t>
  </si>
  <si>
    <t>23-0411101-2013</t>
  </si>
  <si>
    <t>QUE13140200321402</t>
  </si>
  <si>
    <t xml:space="preserve">Construccion De Anexo En Centro De Salud </t>
  </si>
  <si>
    <t>12-0640-2013</t>
  </si>
  <si>
    <t>Financiera: LA OBRA SE ENCUENTRA TERNMINADA. SE MODIFICAN IMPORTES PORN AJUSTE DE TERMINO. / Física: LA OBRA SE ENCUENTRA TERMINADA. / Registro: SE SOLICITA VALIDACION DE FOLIO. - SISTEMA: Pasa al siguiente nivel.</t>
  </si>
  <si>
    <t>QUE13140200321460</t>
  </si>
  <si>
    <t xml:space="preserve">Revestimiento De Camino  Tramo La Tinaja-Puerto Colorado-Puerto De Huilotla -Huilotla - San Isidro -La Cienega  -Mesas De Santa Ines </t>
  </si>
  <si>
    <t>06-09312-2013</t>
  </si>
  <si>
    <t>Kilómetro</t>
  </si>
  <si>
    <t>Financiera: LA OBRA SE ENCUENTRA EN PROCESO DE EJECUCION. / Física: SE ENCUENTRA EN PROCESO DE EJECUCION. / Registro: SE SOLICTA VALIDACION DE FOLIO. - SISTEMA: Pasa al siguiente nivel.</t>
  </si>
  <si>
    <t>QUE13140200321474</t>
  </si>
  <si>
    <t xml:space="preserve">Construccion De Alcantarillas En Camino </t>
  </si>
  <si>
    <t>07-09312-2013</t>
  </si>
  <si>
    <t>Alcantarilla</t>
  </si>
  <si>
    <t>Financiera: LA OBRA SE ENCUENTRA EN PROCESO DE EJECUCION. / Física: ALA OBRA SE ENCUENTRA EN PROCESO DE EJECUCION. / Registro: SE SOLICITA VALIDACION DE FOLIO. - SISTEMA: Pasa al siguiente nivel.</t>
  </si>
  <si>
    <t>QUE14140100299056</t>
  </si>
  <si>
    <t xml:space="preserve">Construccion De Sistema De Gua Potable  Para Beneficiar A La Localida De Maby, En El Municipio De Pinal De Amoles. </t>
  </si>
  <si>
    <t>9AP-2014</t>
  </si>
  <si>
    <t>Financiera: SE MODIFICAN LOS IMPORTES REPORTADOS EN EL 2DO TRIM POR CAMBIO EN LA APORTACION MUNICIPAL. / Física:  / Registro: SE SOLICITA VALIDACION DE FOLIO. - SISTEMA: Pasa al siguiente nivel.</t>
  </si>
  <si>
    <t>QUE14140100299063</t>
  </si>
  <si>
    <t xml:space="preserve">Construccion De Sistema De Agua Potable  Para Beneficiar A La Localida De Tonatico, En El Municipio De Pinal De Amoles </t>
  </si>
  <si>
    <t>10AP-2014</t>
  </si>
  <si>
    <t>Financiera: SE MODIFICA LA APORTACIÓN MUNICIPAL. / Física: SE ENCUENTRA EN PROCESO. / Registro: SE SOLICITA VALIDACION DE FOLIO. - SISTEMA: Pasa al siguiente nivel.</t>
  </si>
  <si>
    <t>QUE14140100299087</t>
  </si>
  <si>
    <t>3BS1-2014</t>
  </si>
  <si>
    <t>Joyas del Derramadero</t>
  </si>
  <si>
    <t>Financiera:  / Física: LA OBRA SE ENCUENTRA EN PROCESO DE EJECUCION. / Registro: SE SOLICITA VALIDACIONN DE FOLIO. - SISTEMA: Pasa al siguiente nivel.</t>
  </si>
  <si>
    <t>QUE14140100299094</t>
  </si>
  <si>
    <t>Construccion De Dispensario Medico</t>
  </si>
  <si>
    <t>4BS1-2014</t>
  </si>
  <si>
    <t>Cuesta Blanca</t>
  </si>
  <si>
    <t>QUE14140100299097</t>
  </si>
  <si>
    <t>5BS1-2014</t>
  </si>
  <si>
    <t>Rancho Nuevo Dos</t>
  </si>
  <si>
    <t>QUE14140100299103</t>
  </si>
  <si>
    <t xml:space="preserve">Cuarto Adional </t>
  </si>
  <si>
    <t>3MV-2014</t>
  </si>
  <si>
    <t>El Mezquite</t>
  </si>
  <si>
    <t>Cuarto-noche</t>
  </si>
  <si>
    <t>Financiera: SE ENCUENTRA EN PROCESO. / Física: SE ENCUENTRA EN PROCESO. / Registro: SE SOLICITA VALIDACION DE FOLIO. - SISTEMA: Pasa al siguiente nivel.</t>
  </si>
  <si>
    <t>QUE14140100299129</t>
  </si>
  <si>
    <t>Rehabilitacion De Olla De Agua</t>
  </si>
  <si>
    <t>4IPR-2014</t>
  </si>
  <si>
    <t>DIRECCION DE  DESARROLLO AGROPECUARIO</t>
  </si>
  <si>
    <t>QUE14140100299132</t>
  </si>
  <si>
    <t xml:space="preserve">Rehabilitacin De Olla De Agua </t>
  </si>
  <si>
    <t>5IPR-2014</t>
  </si>
  <si>
    <t>Cuatro Palos</t>
  </si>
  <si>
    <t>DIRECCION DE DESARROLLO AGROPECUARIO</t>
  </si>
  <si>
    <t>Financiera: LA OBRA SE ENCUENTRA EN PROCESO DE EJECUCION / Física: LA OBRA SE ENCUENTRA EN PROCESO. / Registro: SE SOLICITA VALIDACION DE FOLIO. - SISTEMA: Pasa al siguiente nivel.</t>
  </si>
  <si>
    <t>QUE14140200321863</t>
  </si>
  <si>
    <t xml:space="preserve">Rehabilitacion De Linea  De Conduccion "Sistema Poza Verde" </t>
  </si>
  <si>
    <t>12-01011-2014</t>
  </si>
  <si>
    <t>Financiera: LA OBRA SE ENCUENTRA EN PROCESO DE EJECUCION. / Física: LA OBRA SE ENCEUNTRA EN PROCESO DE EJECUCION / Registro: SE SOLICITA VALIDACION DE FOLIO.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</si>
</sst>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4"/>
      <name val="Soberana Titular"/>
      <family val="3"/>
    </font>
    <font>
      <b/>
      <sz val="14"/>
      <color indexed="23"/>
      <name val="Trajan Pro"/>
      <family val="1"/>
    </font>
    <font>
      <b/>
      <sz val="14"/>
      <color indexed="9"/>
      <name val="Trajan Pro"/>
      <family val="1"/>
    </font>
    <font>
      <b/>
      <sz val="14"/>
      <color indexed="23"/>
      <name val="Soberana Titular"/>
      <family val="3"/>
    </font>
    <font>
      <b/>
      <sz val="14"/>
      <color indexed="10"/>
      <name val="Trajan Pro"/>
      <family val="1"/>
    </font>
    <font>
      <sz val="14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7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wrapText="1"/>
    </xf>
    <xf numFmtId="10" fontId="23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5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G13" sqref="G13"/>
    </sheetView>
  </sheetViews>
  <sheetFormatPr defaultColWidth="11.375" defaultRowHeight="17.25" customHeight="1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74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  <headerFooter>
    <oddFooter>&amp;C&amp;"Arial,Normal"&amp;8__________________________________________________
C. CÉSAR FERNANDO ARCEGA PÉREZ
PRESIDENTE MUNICIPAL DE PINAL DE AMOLES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B2:AF84"/>
  <sheetViews>
    <sheetView showGridLines="0" view="pageBreakPreview" zoomScale="80" zoomScaleNormal="80" zoomScaleSheetLayoutView="80" zoomScalePageLayoutView="0" workbookViewId="0" topLeftCell="S58">
      <selection activeCell="V58" sqref="V58"/>
    </sheetView>
  </sheetViews>
  <sheetFormatPr defaultColWidth="11.375" defaultRowHeight="24.75" customHeight="1"/>
  <cols>
    <col min="1" max="1" width="4.00390625" style="12" customWidth="1"/>
    <col min="2" max="2" width="1.37890625" style="12" customWidth="1"/>
    <col min="3" max="3" width="33.625" style="12" customWidth="1"/>
    <col min="4" max="4" width="23.375" style="12" customWidth="1"/>
    <col min="5" max="5" width="23.75390625" style="12" customWidth="1"/>
    <col min="6" max="6" width="17.875" style="12" customWidth="1"/>
    <col min="7" max="7" width="15.375" style="12" customWidth="1"/>
    <col min="8" max="8" width="18.375" style="12" customWidth="1"/>
    <col min="9" max="9" width="13.375" style="12" customWidth="1"/>
    <col min="10" max="10" width="19.75390625" style="12" customWidth="1"/>
    <col min="11" max="11" width="31.125" style="12" bestFit="1" customWidth="1"/>
    <col min="12" max="12" width="24.00390625" style="12" customWidth="1"/>
    <col min="13" max="13" width="42.875" style="12" bestFit="1" customWidth="1"/>
    <col min="14" max="14" width="27.125" style="12" customWidth="1"/>
    <col min="15" max="15" width="18.375" style="12" customWidth="1"/>
    <col min="16" max="17" width="15.00390625" style="12" customWidth="1"/>
    <col min="18" max="18" width="19.875" style="12" customWidth="1"/>
    <col min="19" max="19" width="19.00390625" style="12" customWidth="1"/>
    <col min="20" max="20" width="18.875" style="12" customWidth="1"/>
    <col min="21" max="21" width="19.00390625" style="12" customWidth="1"/>
    <col min="22" max="22" width="18.00390625" style="12" customWidth="1"/>
    <col min="23" max="23" width="18.125" style="12" customWidth="1"/>
    <col min="24" max="24" width="19.00390625" style="12" customWidth="1"/>
    <col min="25" max="25" width="14.125" style="12" customWidth="1"/>
    <col min="26" max="26" width="15.25390625" style="12" customWidth="1"/>
    <col min="27" max="27" width="19.75390625" style="12" customWidth="1"/>
    <col min="28" max="28" width="17.75390625" style="12" customWidth="1"/>
    <col min="29" max="29" width="13.75390625" style="12" bestFit="1" customWidth="1"/>
    <col min="30" max="30" width="12.125" style="12" customWidth="1"/>
    <col min="31" max="31" width="63.125" style="12" customWidth="1"/>
    <col min="32" max="32" width="1.37890625" style="12" customWidth="1"/>
    <col min="33" max="16384" width="11.375" style="7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19" t="s">
        <v>1</v>
      </c>
      <c r="AE3" s="19"/>
      <c r="AF3" s="17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0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7.5" customHeight="1">
      <c r="B8" s="20"/>
      <c r="C8" s="20"/>
      <c r="D8" s="20"/>
      <c r="E8" s="20"/>
      <c r="F8" s="20"/>
      <c r="G8" s="20"/>
      <c r="H8" s="20"/>
      <c r="I8" s="20"/>
      <c r="J8" s="20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0"/>
      <c r="AB8" s="20"/>
      <c r="AC8" s="20"/>
      <c r="AD8" s="20"/>
      <c r="AE8" s="20"/>
      <c r="AF8" s="20"/>
    </row>
    <row r="9" spans="2:32" ht="21" customHeight="1" thickBot="1">
      <c r="B9" s="20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0"/>
    </row>
    <row r="10" spans="2:32" s="35" customFormat="1" ht="42.75" customHeight="1" thickBot="1">
      <c r="B10" s="13"/>
      <c r="C10" s="36" t="s">
        <v>12</v>
      </c>
      <c r="D10" s="37" t="s">
        <v>13</v>
      </c>
      <c r="E10" s="37" t="s">
        <v>14</v>
      </c>
      <c r="F10" s="37" t="s">
        <v>15</v>
      </c>
      <c r="G10" s="37" t="s">
        <v>16</v>
      </c>
      <c r="H10" s="37" t="s">
        <v>17</v>
      </c>
      <c r="I10" s="37" t="s">
        <v>18</v>
      </c>
      <c r="J10" s="37" t="s">
        <v>19</v>
      </c>
      <c r="K10" s="37" t="s">
        <v>20</v>
      </c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7" t="s">
        <v>26</v>
      </c>
      <c r="R10" s="37" t="s">
        <v>27</v>
      </c>
      <c r="S10" s="37" t="s">
        <v>28</v>
      </c>
      <c r="T10" s="37" t="s">
        <v>29</v>
      </c>
      <c r="U10" s="38" t="s">
        <v>30</v>
      </c>
      <c r="V10" s="37" t="s">
        <v>31</v>
      </c>
      <c r="W10" s="37" t="s">
        <v>32</v>
      </c>
      <c r="X10" s="37" t="s">
        <v>33</v>
      </c>
      <c r="Y10" s="37" t="s">
        <v>34</v>
      </c>
      <c r="Z10" s="37" t="s">
        <v>35</v>
      </c>
      <c r="AA10" s="37" t="s">
        <v>36</v>
      </c>
      <c r="AB10" s="37" t="s">
        <v>37</v>
      </c>
      <c r="AC10" s="37" t="s">
        <v>38</v>
      </c>
      <c r="AD10" s="37" t="s">
        <v>39</v>
      </c>
      <c r="AE10" s="34"/>
      <c r="AF10" s="13"/>
    </row>
    <row r="11" spans="2:32" ht="97.5" customHeight="1">
      <c r="B11" s="20"/>
      <c r="C11" s="39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48</v>
      </c>
      <c r="M11" s="43" t="s">
        <v>49</v>
      </c>
      <c r="N11" s="43" t="s">
        <v>50</v>
      </c>
      <c r="O11" s="42" t="s">
        <v>51</v>
      </c>
      <c r="P11" s="44" t="s">
        <v>52</v>
      </c>
      <c r="Q11" s="44" t="s">
        <v>53</v>
      </c>
      <c r="R11" s="42">
        <v>50000</v>
      </c>
      <c r="S11" s="42">
        <v>50000</v>
      </c>
      <c r="T11" s="42">
        <v>50000</v>
      </c>
      <c r="U11" s="42">
        <v>50000</v>
      </c>
      <c r="V11" s="42">
        <v>50000</v>
      </c>
      <c r="W11" s="42">
        <v>50000</v>
      </c>
      <c r="X11" s="42">
        <v>50000</v>
      </c>
      <c r="Y11" s="45">
        <f aca="true" t="shared" si="0" ref="Y11:Y42">((W11/S11)*100)</f>
        <v>100</v>
      </c>
      <c r="Z11" s="44">
        <v>0</v>
      </c>
      <c r="AA11" s="44" t="s">
        <v>54</v>
      </c>
      <c r="AB11" s="46">
        <v>0</v>
      </c>
      <c r="AC11" s="45">
        <v>100</v>
      </c>
      <c r="AD11" s="45">
        <v>100</v>
      </c>
      <c r="AE11" s="47" t="s">
        <v>55</v>
      </c>
      <c r="AF11" s="20"/>
    </row>
    <row r="12" spans="2:32" ht="85.5" customHeight="1">
      <c r="B12" s="20"/>
      <c r="C12" s="48" t="s">
        <v>56</v>
      </c>
      <c r="D12" s="48" t="s">
        <v>41</v>
      </c>
      <c r="E12" s="49" t="s">
        <v>57</v>
      </c>
      <c r="F12" s="49" t="s">
        <v>5</v>
      </c>
      <c r="G12" s="49" t="s">
        <v>43</v>
      </c>
      <c r="H12" s="50" t="s">
        <v>58</v>
      </c>
      <c r="I12" s="50" t="s">
        <v>45</v>
      </c>
      <c r="J12" s="51" t="s">
        <v>46</v>
      </c>
      <c r="K12" s="50" t="s">
        <v>47</v>
      </c>
      <c r="L12" s="52" t="s">
        <v>48</v>
      </c>
      <c r="M12" s="50" t="s">
        <v>49</v>
      </c>
      <c r="N12" s="50" t="s">
        <v>50</v>
      </c>
      <c r="O12" s="50" t="s">
        <v>51</v>
      </c>
      <c r="P12" s="52" t="s">
        <v>52</v>
      </c>
      <c r="Q12" s="52" t="s">
        <v>53</v>
      </c>
      <c r="R12" s="50">
        <v>0</v>
      </c>
      <c r="S12" s="50">
        <v>50000</v>
      </c>
      <c r="T12" s="50">
        <v>50000</v>
      </c>
      <c r="U12" s="50">
        <v>50000</v>
      </c>
      <c r="V12" s="50">
        <v>50000</v>
      </c>
      <c r="W12" s="50">
        <v>50000</v>
      </c>
      <c r="X12" s="50">
        <v>50000</v>
      </c>
      <c r="Y12" s="53">
        <f t="shared" si="0"/>
        <v>100</v>
      </c>
      <c r="Z12" s="52">
        <v>0</v>
      </c>
      <c r="AA12" s="52" t="s">
        <v>54</v>
      </c>
      <c r="AB12" s="46">
        <v>146</v>
      </c>
      <c r="AC12" s="53">
        <v>100</v>
      </c>
      <c r="AD12" s="53">
        <v>100</v>
      </c>
      <c r="AE12" s="54" t="s">
        <v>59</v>
      </c>
      <c r="AF12" s="20"/>
    </row>
    <row r="13" spans="2:32" ht="97.5" customHeight="1">
      <c r="B13" s="20"/>
      <c r="C13" s="48" t="s">
        <v>60</v>
      </c>
      <c r="D13" s="48" t="s">
        <v>41</v>
      </c>
      <c r="E13" s="49" t="s">
        <v>61</v>
      </c>
      <c r="F13" s="49" t="s">
        <v>5</v>
      </c>
      <c r="G13" s="49" t="s">
        <v>43</v>
      </c>
      <c r="H13" s="50" t="s">
        <v>62</v>
      </c>
      <c r="I13" s="50" t="s">
        <v>45</v>
      </c>
      <c r="J13" s="51" t="s">
        <v>46</v>
      </c>
      <c r="K13" s="50" t="s">
        <v>47</v>
      </c>
      <c r="L13" s="52" t="s">
        <v>48</v>
      </c>
      <c r="M13" s="50" t="s">
        <v>49</v>
      </c>
      <c r="N13" s="50" t="s">
        <v>50</v>
      </c>
      <c r="O13" s="50" t="s">
        <v>51</v>
      </c>
      <c r="P13" s="52" t="s">
        <v>52</v>
      </c>
      <c r="Q13" s="52" t="s">
        <v>53</v>
      </c>
      <c r="R13" s="50">
        <v>0</v>
      </c>
      <c r="S13" s="50">
        <v>50000</v>
      </c>
      <c r="T13" s="50">
        <v>50000</v>
      </c>
      <c r="U13" s="50">
        <v>50000</v>
      </c>
      <c r="V13" s="50">
        <v>50000</v>
      </c>
      <c r="W13" s="50">
        <v>50000</v>
      </c>
      <c r="X13" s="50">
        <v>50000</v>
      </c>
      <c r="Y13" s="53">
        <f t="shared" si="0"/>
        <v>100</v>
      </c>
      <c r="Z13" s="52">
        <v>0</v>
      </c>
      <c r="AA13" s="52" t="s">
        <v>54</v>
      </c>
      <c r="AB13" s="46">
        <v>193</v>
      </c>
      <c r="AC13" s="53">
        <v>100</v>
      </c>
      <c r="AD13" s="53">
        <v>100</v>
      </c>
      <c r="AE13" s="54" t="s">
        <v>63</v>
      </c>
      <c r="AF13" s="20"/>
    </row>
    <row r="14" spans="2:32" ht="118.5" customHeight="1">
      <c r="B14" s="20"/>
      <c r="C14" s="48" t="s">
        <v>64</v>
      </c>
      <c r="D14" s="48" t="s">
        <v>65</v>
      </c>
      <c r="E14" s="49" t="s">
        <v>66</v>
      </c>
      <c r="F14" s="49" t="s">
        <v>5</v>
      </c>
      <c r="G14" s="49" t="s">
        <v>43</v>
      </c>
      <c r="H14" s="50" t="s">
        <v>67</v>
      </c>
      <c r="I14" s="50" t="s">
        <v>45</v>
      </c>
      <c r="J14" s="51" t="s">
        <v>46</v>
      </c>
      <c r="K14" s="50" t="s">
        <v>47</v>
      </c>
      <c r="L14" s="52" t="s">
        <v>48</v>
      </c>
      <c r="M14" s="50" t="s">
        <v>49</v>
      </c>
      <c r="N14" s="50" t="s">
        <v>50</v>
      </c>
      <c r="O14" s="50" t="s">
        <v>51</v>
      </c>
      <c r="P14" s="52" t="s">
        <v>52</v>
      </c>
      <c r="Q14" s="52" t="s">
        <v>68</v>
      </c>
      <c r="R14" s="50">
        <v>0</v>
      </c>
      <c r="S14" s="50">
        <v>50000</v>
      </c>
      <c r="T14" s="50">
        <v>50000</v>
      </c>
      <c r="U14" s="50">
        <v>50000</v>
      </c>
      <c r="V14" s="50">
        <v>50000</v>
      </c>
      <c r="W14" s="50">
        <v>50000</v>
      </c>
      <c r="X14" s="50">
        <v>50000</v>
      </c>
      <c r="Y14" s="53">
        <f t="shared" si="0"/>
        <v>100</v>
      </c>
      <c r="Z14" s="52">
        <v>0</v>
      </c>
      <c r="AA14" s="52" t="s">
        <v>54</v>
      </c>
      <c r="AB14" s="46">
        <v>78</v>
      </c>
      <c r="AC14" s="53">
        <v>100</v>
      </c>
      <c r="AD14" s="53">
        <v>100</v>
      </c>
      <c r="AE14" s="54" t="s">
        <v>69</v>
      </c>
      <c r="AF14" s="20"/>
    </row>
    <row r="15" spans="2:32" ht="69" customHeight="1">
      <c r="B15" s="20"/>
      <c r="C15" s="48" t="s">
        <v>70</v>
      </c>
      <c r="D15" s="48" t="s">
        <v>71</v>
      </c>
      <c r="E15" s="49" t="s">
        <v>72</v>
      </c>
      <c r="F15" s="49" t="s">
        <v>5</v>
      </c>
      <c r="G15" s="49" t="s">
        <v>43</v>
      </c>
      <c r="H15" s="50" t="s">
        <v>73</v>
      </c>
      <c r="I15" s="50" t="s">
        <v>45</v>
      </c>
      <c r="J15" s="51" t="s">
        <v>46</v>
      </c>
      <c r="K15" s="50" t="s">
        <v>47</v>
      </c>
      <c r="L15" s="52" t="s">
        <v>48</v>
      </c>
      <c r="M15" s="50" t="s">
        <v>49</v>
      </c>
      <c r="N15" s="50" t="s">
        <v>74</v>
      </c>
      <c r="O15" s="50" t="s">
        <v>75</v>
      </c>
      <c r="P15" s="52" t="s">
        <v>52</v>
      </c>
      <c r="Q15" s="52" t="s">
        <v>76</v>
      </c>
      <c r="R15" s="50">
        <v>0</v>
      </c>
      <c r="S15" s="50">
        <v>187000</v>
      </c>
      <c r="T15" s="50">
        <v>187000</v>
      </c>
      <c r="U15" s="50">
        <v>187000</v>
      </c>
      <c r="V15" s="50">
        <v>0</v>
      </c>
      <c r="W15" s="50">
        <v>0</v>
      </c>
      <c r="X15" s="50">
        <v>0</v>
      </c>
      <c r="Y15" s="53">
        <f t="shared" si="0"/>
        <v>0</v>
      </c>
      <c r="Z15" s="52">
        <v>0</v>
      </c>
      <c r="AA15" s="52" t="s">
        <v>77</v>
      </c>
      <c r="AB15" s="46">
        <v>0</v>
      </c>
      <c r="AC15" s="53">
        <v>100</v>
      </c>
      <c r="AD15" s="53">
        <v>0</v>
      </c>
      <c r="AE15" s="54" t="s">
        <v>78</v>
      </c>
      <c r="AF15" s="20"/>
    </row>
    <row r="16" spans="2:32" ht="120" customHeight="1">
      <c r="B16" s="20"/>
      <c r="C16" s="48" t="s">
        <v>79</v>
      </c>
      <c r="D16" s="48" t="s">
        <v>80</v>
      </c>
      <c r="E16" s="49" t="s">
        <v>81</v>
      </c>
      <c r="F16" s="49" t="s">
        <v>5</v>
      </c>
      <c r="G16" s="49" t="s">
        <v>43</v>
      </c>
      <c r="H16" s="50" t="s">
        <v>82</v>
      </c>
      <c r="I16" s="50" t="s">
        <v>45</v>
      </c>
      <c r="J16" s="51" t="s">
        <v>46</v>
      </c>
      <c r="K16" s="50" t="s">
        <v>47</v>
      </c>
      <c r="L16" s="52" t="s">
        <v>48</v>
      </c>
      <c r="M16" s="50" t="s">
        <v>49</v>
      </c>
      <c r="N16" s="50" t="s">
        <v>74</v>
      </c>
      <c r="O16" s="50" t="s">
        <v>75</v>
      </c>
      <c r="P16" s="52" t="s">
        <v>52</v>
      </c>
      <c r="Q16" s="52" t="s">
        <v>76</v>
      </c>
      <c r="R16" s="50">
        <v>0</v>
      </c>
      <c r="S16" s="50">
        <v>685000</v>
      </c>
      <c r="T16" s="50">
        <v>685000</v>
      </c>
      <c r="U16" s="50">
        <v>685000</v>
      </c>
      <c r="V16" s="50">
        <v>61333</v>
      </c>
      <c r="W16" s="50">
        <v>61333</v>
      </c>
      <c r="X16" s="50">
        <v>61333</v>
      </c>
      <c r="Y16" s="53">
        <f t="shared" si="0"/>
        <v>8.953722627737227</v>
      </c>
      <c r="Z16" s="52">
        <v>0</v>
      </c>
      <c r="AA16" s="52" t="s">
        <v>77</v>
      </c>
      <c r="AB16" s="46">
        <v>0</v>
      </c>
      <c r="AC16" s="53">
        <v>100</v>
      </c>
      <c r="AD16" s="53">
        <v>0.08</v>
      </c>
      <c r="AE16" s="54" t="s">
        <v>83</v>
      </c>
      <c r="AF16" s="20"/>
    </row>
    <row r="17" spans="2:32" ht="99.75" customHeight="1">
      <c r="B17" s="20"/>
      <c r="C17" s="48" t="s">
        <v>84</v>
      </c>
      <c r="D17" s="48" t="s">
        <v>85</v>
      </c>
      <c r="E17" s="49" t="s">
        <v>86</v>
      </c>
      <c r="F17" s="49" t="s">
        <v>5</v>
      </c>
      <c r="G17" s="49" t="s">
        <v>43</v>
      </c>
      <c r="H17" s="50" t="s">
        <v>87</v>
      </c>
      <c r="I17" s="50" t="s">
        <v>45</v>
      </c>
      <c r="J17" s="51" t="s">
        <v>46</v>
      </c>
      <c r="K17" s="50" t="s">
        <v>47</v>
      </c>
      <c r="L17" s="52" t="s">
        <v>48</v>
      </c>
      <c r="M17" s="50" t="s">
        <v>49</v>
      </c>
      <c r="N17" s="50" t="s">
        <v>74</v>
      </c>
      <c r="O17" s="50" t="s">
        <v>75</v>
      </c>
      <c r="P17" s="52" t="s">
        <v>52</v>
      </c>
      <c r="Q17" s="52" t="s">
        <v>76</v>
      </c>
      <c r="R17" s="50">
        <v>0</v>
      </c>
      <c r="S17" s="50">
        <v>1072000</v>
      </c>
      <c r="T17" s="50">
        <v>1072000</v>
      </c>
      <c r="U17" s="50">
        <v>1072000</v>
      </c>
      <c r="V17" s="50">
        <v>61333</v>
      </c>
      <c r="W17" s="50">
        <v>61333</v>
      </c>
      <c r="X17" s="50">
        <v>61333</v>
      </c>
      <c r="Y17" s="53">
        <f t="shared" si="0"/>
        <v>5.721361940298507</v>
      </c>
      <c r="Z17" s="52">
        <v>0</v>
      </c>
      <c r="AA17" s="52" t="s">
        <v>77</v>
      </c>
      <c r="AB17" s="46">
        <v>0</v>
      </c>
      <c r="AC17" s="53">
        <v>100</v>
      </c>
      <c r="AD17" s="53">
        <v>5</v>
      </c>
      <c r="AE17" s="54" t="s">
        <v>88</v>
      </c>
      <c r="AF17" s="20"/>
    </row>
    <row r="18" spans="2:32" ht="78.75" customHeight="1">
      <c r="B18" s="20"/>
      <c r="C18" s="48" t="s">
        <v>89</v>
      </c>
      <c r="D18" s="48" t="s">
        <v>85</v>
      </c>
      <c r="E18" s="49" t="s">
        <v>90</v>
      </c>
      <c r="F18" s="49" t="s">
        <v>5</v>
      </c>
      <c r="G18" s="49" t="s">
        <v>43</v>
      </c>
      <c r="H18" s="50" t="s">
        <v>91</v>
      </c>
      <c r="I18" s="50" t="s">
        <v>45</v>
      </c>
      <c r="J18" s="51" t="s">
        <v>46</v>
      </c>
      <c r="K18" s="50" t="s">
        <v>47</v>
      </c>
      <c r="L18" s="52" t="s">
        <v>48</v>
      </c>
      <c r="M18" s="50" t="s">
        <v>49</v>
      </c>
      <c r="N18" s="50" t="s">
        <v>74</v>
      </c>
      <c r="O18" s="50" t="s">
        <v>75</v>
      </c>
      <c r="P18" s="52" t="s">
        <v>52</v>
      </c>
      <c r="Q18" s="52" t="s">
        <v>76</v>
      </c>
      <c r="R18" s="50">
        <v>0</v>
      </c>
      <c r="S18" s="50">
        <v>1229000</v>
      </c>
      <c r="T18" s="50">
        <v>1229000</v>
      </c>
      <c r="U18" s="50">
        <v>1229000</v>
      </c>
      <c r="V18" s="50">
        <v>3333</v>
      </c>
      <c r="W18" s="50">
        <v>3333</v>
      </c>
      <c r="X18" s="50">
        <v>3333</v>
      </c>
      <c r="Y18" s="53">
        <f t="shared" si="0"/>
        <v>0.27119609438567943</v>
      </c>
      <c r="Z18" s="52">
        <v>0</v>
      </c>
      <c r="AA18" s="52" t="s">
        <v>77</v>
      </c>
      <c r="AB18" s="46">
        <v>0</v>
      </c>
      <c r="AC18" s="53">
        <v>100</v>
      </c>
      <c r="AD18" s="53">
        <v>0</v>
      </c>
      <c r="AE18" s="54" t="s">
        <v>92</v>
      </c>
      <c r="AF18" s="20"/>
    </row>
    <row r="19" spans="2:32" ht="96" customHeight="1">
      <c r="B19" s="20"/>
      <c r="C19" s="48" t="s">
        <v>93</v>
      </c>
      <c r="D19" s="48" t="s">
        <v>94</v>
      </c>
      <c r="E19" s="49" t="s">
        <v>95</v>
      </c>
      <c r="F19" s="49" t="s">
        <v>5</v>
      </c>
      <c r="G19" s="49" t="s">
        <v>43</v>
      </c>
      <c r="H19" s="50" t="s">
        <v>96</v>
      </c>
      <c r="I19" s="50" t="s">
        <v>45</v>
      </c>
      <c r="J19" s="51" t="s">
        <v>46</v>
      </c>
      <c r="K19" s="50" t="s">
        <v>47</v>
      </c>
      <c r="L19" s="52" t="s">
        <v>48</v>
      </c>
      <c r="M19" s="50" t="s">
        <v>49</v>
      </c>
      <c r="N19" s="50" t="s">
        <v>50</v>
      </c>
      <c r="O19" s="50" t="s">
        <v>97</v>
      </c>
      <c r="P19" s="52" t="s">
        <v>52</v>
      </c>
      <c r="Q19" s="52" t="s">
        <v>76</v>
      </c>
      <c r="R19" s="50">
        <v>0</v>
      </c>
      <c r="S19" s="50">
        <v>250268</v>
      </c>
      <c r="T19" s="50">
        <v>250268</v>
      </c>
      <c r="U19" s="50">
        <v>0</v>
      </c>
      <c r="V19" s="50">
        <v>0</v>
      </c>
      <c r="W19" s="50">
        <v>0</v>
      </c>
      <c r="X19" s="50">
        <v>0</v>
      </c>
      <c r="Y19" s="53">
        <f t="shared" si="0"/>
        <v>0</v>
      </c>
      <c r="Z19" s="52">
        <v>0</v>
      </c>
      <c r="AA19" s="52" t="s">
        <v>98</v>
      </c>
      <c r="AB19" s="46">
        <v>0</v>
      </c>
      <c r="AC19" s="53">
        <v>100</v>
      </c>
      <c r="AD19" s="53">
        <v>0</v>
      </c>
      <c r="AE19" s="54" t="s">
        <v>99</v>
      </c>
      <c r="AF19" s="20"/>
    </row>
    <row r="20" spans="2:32" ht="102.75" customHeight="1">
      <c r="B20" s="20"/>
      <c r="C20" s="48" t="s">
        <v>100</v>
      </c>
      <c r="D20" s="48" t="s">
        <v>101</v>
      </c>
      <c r="E20" s="49" t="s">
        <v>102</v>
      </c>
      <c r="F20" s="49" t="s">
        <v>5</v>
      </c>
      <c r="G20" s="49" t="s">
        <v>43</v>
      </c>
      <c r="H20" s="50" t="s">
        <v>103</v>
      </c>
      <c r="I20" s="50" t="s">
        <v>45</v>
      </c>
      <c r="J20" s="51" t="s">
        <v>46</v>
      </c>
      <c r="K20" s="50" t="s">
        <v>47</v>
      </c>
      <c r="L20" s="52" t="s">
        <v>48</v>
      </c>
      <c r="M20" s="50" t="s">
        <v>49</v>
      </c>
      <c r="N20" s="50" t="s">
        <v>50</v>
      </c>
      <c r="O20" s="50" t="s">
        <v>97</v>
      </c>
      <c r="P20" s="52" t="s">
        <v>52</v>
      </c>
      <c r="Q20" s="52" t="s">
        <v>76</v>
      </c>
      <c r="R20" s="50">
        <v>0</v>
      </c>
      <c r="S20" s="50">
        <v>240210</v>
      </c>
      <c r="T20" s="50">
        <v>240210</v>
      </c>
      <c r="U20" s="50">
        <v>240210</v>
      </c>
      <c r="V20" s="50">
        <v>188058.5</v>
      </c>
      <c r="W20" s="50">
        <v>188058.5</v>
      </c>
      <c r="X20" s="50">
        <v>188058.5</v>
      </c>
      <c r="Y20" s="53">
        <f t="shared" si="0"/>
        <v>78.28920527871446</v>
      </c>
      <c r="Z20" s="52">
        <v>0</v>
      </c>
      <c r="AA20" s="52" t="s">
        <v>98</v>
      </c>
      <c r="AB20" s="46">
        <v>0</v>
      </c>
      <c r="AC20" s="53">
        <v>100</v>
      </c>
      <c r="AD20" s="53">
        <v>50</v>
      </c>
      <c r="AE20" s="54" t="s">
        <v>104</v>
      </c>
      <c r="AF20" s="20"/>
    </row>
    <row r="21" spans="2:32" ht="99" customHeight="1">
      <c r="B21" s="20"/>
      <c r="C21" s="48" t="s">
        <v>105</v>
      </c>
      <c r="D21" s="48" t="s">
        <v>106</v>
      </c>
      <c r="E21" s="49" t="s">
        <v>107</v>
      </c>
      <c r="F21" s="49" t="s">
        <v>5</v>
      </c>
      <c r="G21" s="49" t="s">
        <v>43</v>
      </c>
      <c r="H21" s="50" t="s">
        <v>108</v>
      </c>
      <c r="I21" s="50" t="s">
        <v>45</v>
      </c>
      <c r="J21" s="51" t="s">
        <v>46</v>
      </c>
      <c r="K21" s="50" t="s">
        <v>47</v>
      </c>
      <c r="L21" s="52" t="s">
        <v>48</v>
      </c>
      <c r="M21" s="50" t="s">
        <v>49</v>
      </c>
      <c r="N21" s="50" t="s">
        <v>50</v>
      </c>
      <c r="O21" s="50" t="s">
        <v>97</v>
      </c>
      <c r="P21" s="52" t="s">
        <v>52</v>
      </c>
      <c r="Q21" s="52" t="s">
        <v>76</v>
      </c>
      <c r="R21" s="50">
        <v>0</v>
      </c>
      <c r="S21" s="50">
        <v>237218</v>
      </c>
      <c r="T21" s="50">
        <v>237218</v>
      </c>
      <c r="U21" s="50">
        <v>237218</v>
      </c>
      <c r="V21" s="50">
        <v>119123.88</v>
      </c>
      <c r="W21" s="50">
        <v>119123.88</v>
      </c>
      <c r="X21" s="50">
        <v>119123.88</v>
      </c>
      <c r="Y21" s="53">
        <f t="shared" si="0"/>
        <v>50.21704929642776</v>
      </c>
      <c r="Z21" s="52">
        <v>0</v>
      </c>
      <c r="AA21" s="52" t="s">
        <v>98</v>
      </c>
      <c r="AB21" s="46">
        <v>0</v>
      </c>
      <c r="AC21" s="53">
        <v>100</v>
      </c>
      <c r="AD21" s="53">
        <v>49</v>
      </c>
      <c r="AE21" s="54" t="s">
        <v>109</v>
      </c>
      <c r="AF21" s="20"/>
    </row>
    <row r="22" spans="2:32" ht="138.75" customHeight="1">
      <c r="B22" s="20"/>
      <c r="C22" s="48" t="s">
        <v>110</v>
      </c>
      <c r="D22" s="48" t="s">
        <v>106</v>
      </c>
      <c r="E22" s="49" t="s">
        <v>111</v>
      </c>
      <c r="F22" s="49" t="s">
        <v>5</v>
      </c>
      <c r="G22" s="49" t="s">
        <v>43</v>
      </c>
      <c r="H22" s="50" t="s">
        <v>112</v>
      </c>
      <c r="I22" s="50" t="s">
        <v>45</v>
      </c>
      <c r="J22" s="51" t="s">
        <v>46</v>
      </c>
      <c r="K22" s="50" t="s">
        <v>47</v>
      </c>
      <c r="L22" s="52" t="s">
        <v>48</v>
      </c>
      <c r="M22" s="50" t="s">
        <v>49</v>
      </c>
      <c r="N22" s="50" t="s">
        <v>50</v>
      </c>
      <c r="O22" s="50" t="s">
        <v>97</v>
      </c>
      <c r="P22" s="52" t="s">
        <v>52</v>
      </c>
      <c r="Q22" s="52" t="s">
        <v>76</v>
      </c>
      <c r="R22" s="50">
        <v>0</v>
      </c>
      <c r="S22" s="50">
        <v>208047</v>
      </c>
      <c r="T22" s="50">
        <v>208047</v>
      </c>
      <c r="U22" s="50">
        <v>208047</v>
      </c>
      <c r="V22" s="50">
        <v>151303.79</v>
      </c>
      <c r="W22" s="50">
        <v>151303.79</v>
      </c>
      <c r="X22" s="50">
        <v>151303.79</v>
      </c>
      <c r="Y22" s="53">
        <f t="shared" si="0"/>
        <v>72.72577350310266</v>
      </c>
      <c r="Z22" s="52">
        <v>0</v>
      </c>
      <c r="AA22" s="52" t="s">
        <v>98</v>
      </c>
      <c r="AB22" s="46">
        <v>0</v>
      </c>
      <c r="AC22" s="53">
        <v>100</v>
      </c>
      <c r="AD22" s="53">
        <v>64</v>
      </c>
      <c r="AE22" s="54" t="s">
        <v>113</v>
      </c>
      <c r="AF22" s="20"/>
    </row>
    <row r="23" spans="2:32" ht="83.25" customHeight="1">
      <c r="B23" s="20"/>
      <c r="C23" s="48" t="s">
        <v>114</v>
      </c>
      <c r="D23" s="48" t="s">
        <v>115</v>
      </c>
      <c r="E23" s="49" t="s">
        <v>116</v>
      </c>
      <c r="F23" s="49" t="s">
        <v>5</v>
      </c>
      <c r="G23" s="49" t="s">
        <v>43</v>
      </c>
      <c r="H23" s="50" t="s">
        <v>117</v>
      </c>
      <c r="I23" s="50" t="s">
        <v>45</v>
      </c>
      <c r="J23" s="51" t="s">
        <v>46</v>
      </c>
      <c r="K23" s="50" t="s">
        <v>47</v>
      </c>
      <c r="L23" s="52" t="s">
        <v>48</v>
      </c>
      <c r="M23" s="50" t="s">
        <v>49</v>
      </c>
      <c r="N23" s="50" t="s">
        <v>74</v>
      </c>
      <c r="O23" s="50" t="s">
        <v>75</v>
      </c>
      <c r="P23" s="52" t="s">
        <v>52</v>
      </c>
      <c r="Q23" s="52" t="s">
        <v>76</v>
      </c>
      <c r="R23" s="50">
        <v>0</v>
      </c>
      <c r="S23" s="50">
        <v>350000</v>
      </c>
      <c r="T23" s="50">
        <v>350000</v>
      </c>
      <c r="U23" s="50">
        <v>350000</v>
      </c>
      <c r="V23" s="50">
        <v>13920</v>
      </c>
      <c r="W23" s="50">
        <v>13920</v>
      </c>
      <c r="X23" s="50">
        <v>13920</v>
      </c>
      <c r="Y23" s="53">
        <f t="shared" si="0"/>
        <v>3.977142857142857</v>
      </c>
      <c r="Z23" s="52">
        <v>0</v>
      </c>
      <c r="AA23" s="52" t="s">
        <v>118</v>
      </c>
      <c r="AB23" s="46">
        <v>0</v>
      </c>
      <c r="AC23" s="53">
        <v>100</v>
      </c>
      <c r="AD23" s="53">
        <v>3.98</v>
      </c>
      <c r="AE23" s="54" t="s">
        <v>119</v>
      </c>
      <c r="AF23" s="20"/>
    </row>
    <row r="24" spans="2:32" ht="60.75" customHeight="1">
      <c r="B24" s="20"/>
      <c r="C24" s="48" t="s">
        <v>120</v>
      </c>
      <c r="D24" s="48" t="s">
        <v>121</v>
      </c>
      <c r="E24" s="49" t="s">
        <v>122</v>
      </c>
      <c r="F24" s="49" t="s">
        <v>5</v>
      </c>
      <c r="G24" s="49" t="s">
        <v>43</v>
      </c>
      <c r="H24" s="50" t="s">
        <v>123</v>
      </c>
      <c r="I24" s="50" t="s">
        <v>45</v>
      </c>
      <c r="J24" s="51" t="s">
        <v>46</v>
      </c>
      <c r="K24" s="50" t="s">
        <v>47</v>
      </c>
      <c r="L24" s="52" t="s">
        <v>48</v>
      </c>
      <c r="M24" s="50" t="s">
        <v>49</v>
      </c>
      <c r="N24" s="50" t="s">
        <v>124</v>
      </c>
      <c r="O24" s="50" t="s">
        <v>125</v>
      </c>
      <c r="P24" s="52" t="s">
        <v>52</v>
      </c>
      <c r="Q24" s="52" t="s">
        <v>76</v>
      </c>
      <c r="R24" s="50">
        <v>0</v>
      </c>
      <c r="S24" s="50">
        <v>171772.96</v>
      </c>
      <c r="T24" s="50">
        <v>171772.96</v>
      </c>
      <c r="U24" s="50">
        <v>171772.96</v>
      </c>
      <c r="V24" s="50">
        <v>24940</v>
      </c>
      <c r="W24" s="50">
        <v>24940</v>
      </c>
      <c r="X24" s="50">
        <v>24940</v>
      </c>
      <c r="Y24" s="53">
        <f t="shared" si="0"/>
        <v>14.519165298193618</v>
      </c>
      <c r="Z24" s="52">
        <v>0</v>
      </c>
      <c r="AA24" s="52" t="s">
        <v>126</v>
      </c>
      <c r="AB24" s="46">
        <v>0</v>
      </c>
      <c r="AC24" s="53">
        <v>100</v>
      </c>
      <c r="AD24" s="53">
        <v>14.52</v>
      </c>
      <c r="AE24" s="54" t="s">
        <v>127</v>
      </c>
      <c r="AF24" s="20"/>
    </row>
    <row r="25" spans="2:32" ht="99" customHeight="1">
      <c r="B25" s="20"/>
      <c r="C25" s="48" t="s">
        <v>128</v>
      </c>
      <c r="D25" s="48" t="s">
        <v>121</v>
      </c>
      <c r="E25" s="49" t="s">
        <v>129</v>
      </c>
      <c r="F25" s="49" t="s">
        <v>5</v>
      </c>
      <c r="G25" s="49" t="s">
        <v>43</v>
      </c>
      <c r="H25" s="50" t="s">
        <v>73</v>
      </c>
      <c r="I25" s="50" t="s">
        <v>45</v>
      </c>
      <c r="J25" s="51" t="s">
        <v>46</v>
      </c>
      <c r="K25" s="50" t="s">
        <v>47</v>
      </c>
      <c r="L25" s="52" t="s">
        <v>48</v>
      </c>
      <c r="M25" s="50" t="s">
        <v>49</v>
      </c>
      <c r="N25" s="50" t="s">
        <v>124</v>
      </c>
      <c r="O25" s="50" t="s">
        <v>125</v>
      </c>
      <c r="P25" s="52" t="s">
        <v>52</v>
      </c>
      <c r="Q25" s="52" t="s">
        <v>76</v>
      </c>
      <c r="R25" s="50">
        <v>0</v>
      </c>
      <c r="S25" s="50">
        <v>352662.14</v>
      </c>
      <c r="T25" s="50">
        <v>100000</v>
      </c>
      <c r="U25" s="50">
        <v>100000</v>
      </c>
      <c r="V25" s="50">
        <v>24940</v>
      </c>
      <c r="W25" s="50">
        <v>24940</v>
      </c>
      <c r="X25" s="50">
        <v>24940</v>
      </c>
      <c r="Y25" s="53">
        <f t="shared" si="0"/>
        <v>7.071924420353145</v>
      </c>
      <c r="Z25" s="52">
        <v>0</v>
      </c>
      <c r="AA25" s="52" t="s">
        <v>77</v>
      </c>
      <c r="AB25" s="46">
        <v>0</v>
      </c>
      <c r="AC25" s="53">
        <v>100</v>
      </c>
      <c r="AD25" s="53">
        <v>7.07</v>
      </c>
      <c r="AE25" s="54" t="s">
        <v>130</v>
      </c>
      <c r="AF25" s="20"/>
    </row>
    <row r="26" spans="2:32" ht="96.75" customHeight="1">
      <c r="B26" s="20"/>
      <c r="C26" s="48" t="s">
        <v>131</v>
      </c>
      <c r="D26" s="48" t="s">
        <v>132</v>
      </c>
      <c r="E26" s="49" t="s">
        <v>133</v>
      </c>
      <c r="F26" s="49" t="s">
        <v>5</v>
      </c>
      <c r="G26" s="49" t="s">
        <v>43</v>
      </c>
      <c r="H26" s="50" t="s">
        <v>134</v>
      </c>
      <c r="I26" s="50" t="s">
        <v>45</v>
      </c>
      <c r="J26" s="51" t="s">
        <v>46</v>
      </c>
      <c r="K26" s="50" t="s">
        <v>47</v>
      </c>
      <c r="L26" s="52" t="s">
        <v>48</v>
      </c>
      <c r="M26" s="50" t="s">
        <v>49</v>
      </c>
      <c r="N26" s="50" t="s">
        <v>124</v>
      </c>
      <c r="O26" s="50" t="s">
        <v>125</v>
      </c>
      <c r="P26" s="52" t="s">
        <v>52</v>
      </c>
      <c r="Q26" s="52" t="s">
        <v>76</v>
      </c>
      <c r="R26" s="50">
        <v>0</v>
      </c>
      <c r="S26" s="50">
        <v>91220</v>
      </c>
      <c r="T26" s="50">
        <v>91220</v>
      </c>
      <c r="U26" s="50">
        <v>91220</v>
      </c>
      <c r="V26" s="50">
        <v>41619</v>
      </c>
      <c r="W26" s="50">
        <v>41619</v>
      </c>
      <c r="X26" s="50">
        <v>41619</v>
      </c>
      <c r="Y26" s="53">
        <f t="shared" si="0"/>
        <v>45.62486296864723</v>
      </c>
      <c r="Z26" s="52">
        <v>0</v>
      </c>
      <c r="AA26" s="52" t="s">
        <v>77</v>
      </c>
      <c r="AB26" s="46">
        <v>0</v>
      </c>
      <c r="AC26" s="53">
        <v>100</v>
      </c>
      <c r="AD26" s="53">
        <v>45.62</v>
      </c>
      <c r="AE26" s="54" t="s">
        <v>130</v>
      </c>
      <c r="AF26" s="20"/>
    </row>
    <row r="27" spans="2:32" ht="94.5" customHeight="1">
      <c r="B27" s="20"/>
      <c r="C27" s="48" t="s">
        <v>135</v>
      </c>
      <c r="D27" s="48" t="s">
        <v>136</v>
      </c>
      <c r="E27" s="49" t="s">
        <v>137</v>
      </c>
      <c r="F27" s="49" t="s">
        <v>5</v>
      </c>
      <c r="G27" s="49" t="s">
        <v>43</v>
      </c>
      <c r="H27" s="50" t="s">
        <v>138</v>
      </c>
      <c r="I27" s="50" t="s">
        <v>45</v>
      </c>
      <c r="J27" s="51" t="s">
        <v>46</v>
      </c>
      <c r="K27" s="50" t="s">
        <v>47</v>
      </c>
      <c r="L27" s="52" t="s">
        <v>48</v>
      </c>
      <c r="M27" s="50" t="s">
        <v>49</v>
      </c>
      <c r="N27" s="50" t="s">
        <v>124</v>
      </c>
      <c r="O27" s="50" t="s">
        <v>125</v>
      </c>
      <c r="P27" s="52" t="s">
        <v>52</v>
      </c>
      <c r="Q27" s="52" t="s">
        <v>76</v>
      </c>
      <c r="R27" s="50">
        <v>0</v>
      </c>
      <c r="S27" s="50">
        <v>144423.36</v>
      </c>
      <c r="T27" s="50">
        <v>144423.36</v>
      </c>
      <c r="U27" s="50">
        <v>144423.36</v>
      </c>
      <c r="V27" s="50">
        <v>16820</v>
      </c>
      <c r="W27" s="50">
        <v>16820</v>
      </c>
      <c r="X27" s="50">
        <v>16820</v>
      </c>
      <c r="Y27" s="53">
        <f t="shared" si="0"/>
        <v>11.646315388313914</v>
      </c>
      <c r="Z27" s="52">
        <v>0</v>
      </c>
      <c r="AA27" s="52" t="s">
        <v>77</v>
      </c>
      <c r="AB27" s="46">
        <v>0</v>
      </c>
      <c r="AC27" s="53">
        <v>100</v>
      </c>
      <c r="AD27" s="53">
        <v>11.65</v>
      </c>
      <c r="AE27" s="54" t="s">
        <v>139</v>
      </c>
      <c r="AF27" s="20"/>
    </row>
    <row r="28" spans="2:32" ht="97.5" customHeight="1">
      <c r="B28" s="20"/>
      <c r="C28" s="48" t="s">
        <v>140</v>
      </c>
      <c r="D28" s="48" t="s">
        <v>121</v>
      </c>
      <c r="E28" s="49" t="s">
        <v>141</v>
      </c>
      <c r="F28" s="49" t="s">
        <v>5</v>
      </c>
      <c r="G28" s="49" t="s">
        <v>43</v>
      </c>
      <c r="H28" s="50" t="s">
        <v>142</v>
      </c>
      <c r="I28" s="50" t="s">
        <v>45</v>
      </c>
      <c r="J28" s="51" t="s">
        <v>46</v>
      </c>
      <c r="K28" s="50" t="s">
        <v>47</v>
      </c>
      <c r="L28" s="52" t="s">
        <v>48</v>
      </c>
      <c r="M28" s="50" t="s">
        <v>49</v>
      </c>
      <c r="N28" s="50" t="s">
        <v>124</v>
      </c>
      <c r="O28" s="50" t="s">
        <v>125</v>
      </c>
      <c r="P28" s="52" t="s">
        <v>52</v>
      </c>
      <c r="Q28" s="52" t="s">
        <v>76</v>
      </c>
      <c r="R28" s="50">
        <v>0</v>
      </c>
      <c r="S28" s="50">
        <v>473292.1</v>
      </c>
      <c r="T28" s="50">
        <v>100000</v>
      </c>
      <c r="U28" s="50">
        <v>100000</v>
      </c>
      <c r="V28" s="50">
        <v>16820</v>
      </c>
      <c r="W28" s="50">
        <v>16820</v>
      </c>
      <c r="X28" s="50">
        <v>16820</v>
      </c>
      <c r="Y28" s="53">
        <f t="shared" si="0"/>
        <v>3.5538307104640032</v>
      </c>
      <c r="Z28" s="52">
        <v>0</v>
      </c>
      <c r="AA28" s="52" t="s">
        <v>77</v>
      </c>
      <c r="AB28" s="46">
        <v>0</v>
      </c>
      <c r="AC28" s="53">
        <v>100</v>
      </c>
      <c r="AD28" s="53">
        <v>3.55</v>
      </c>
      <c r="AE28" s="54" t="s">
        <v>143</v>
      </c>
      <c r="AF28" s="20"/>
    </row>
    <row r="29" spans="2:32" ht="75" customHeight="1">
      <c r="B29" s="20"/>
      <c r="C29" s="48" t="s">
        <v>144</v>
      </c>
      <c r="D29" s="48" t="s">
        <v>121</v>
      </c>
      <c r="E29" s="49" t="s">
        <v>145</v>
      </c>
      <c r="F29" s="49" t="s">
        <v>5</v>
      </c>
      <c r="G29" s="49" t="s">
        <v>43</v>
      </c>
      <c r="H29" s="50" t="s">
        <v>146</v>
      </c>
      <c r="I29" s="50" t="s">
        <v>45</v>
      </c>
      <c r="J29" s="51" t="s">
        <v>46</v>
      </c>
      <c r="K29" s="50" t="s">
        <v>47</v>
      </c>
      <c r="L29" s="52" t="s">
        <v>48</v>
      </c>
      <c r="M29" s="50" t="s">
        <v>49</v>
      </c>
      <c r="N29" s="50" t="s">
        <v>124</v>
      </c>
      <c r="O29" s="50" t="s">
        <v>125</v>
      </c>
      <c r="P29" s="52" t="s">
        <v>52</v>
      </c>
      <c r="Q29" s="52" t="s">
        <v>76</v>
      </c>
      <c r="R29" s="50">
        <v>0</v>
      </c>
      <c r="S29" s="50">
        <v>230048.28</v>
      </c>
      <c r="T29" s="50">
        <v>230048.28</v>
      </c>
      <c r="U29" s="50">
        <v>230048.28</v>
      </c>
      <c r="V29" s="50">
        <v>16820</v>
      </c>
      <c r="W29" s="50">
        <v>16820</v>
      </c>
      <c r="X29" s="50">
        <v>16820</v>
      </c>
      <c r="Y29" s="53">
        <f t="shared" si="0"/>
        <v>7.311508697217819</v>
      </c>
      <c r="Z29" s="52">
        <v>0</v>
      </c>
      <c r="AA29" s="52" t="s">
        <v>77</v>
      </c>
      <c r="AB29" s="46">
        <v>0</v>
      </c>
      <c r="AC29" s="53">
        <v>100</v>
      </c>
      <c r="AD29" s="53">
        <v>7.31</v>
      </c>
      <c r="AE29" s="54" t="s">
        <v>147</v>
      </c>
      <c r="AF29" s="20"/>
    </row>
    <row r="30" spans="2:32" ht="77.25" customHeight="1">
      <c r="B30" s="20"/>
      <c r="C30" s="48" t="s">
        <v>148</v>
      </c>
      <c r="D30" s="48" t="s">
        <v>136</v>
      </c>
      <c r="E30" s="49" t="s">
        <v>149</v>
      </c>
      <c r="F30" s="49" t="s">
        <v>5</v>
      </c>
      <c r="G30" s="49" t="s">
        <v>43</v>
      </c>
      <c r="H30" s="50" t="s">
        <v>150</v>
      </c>
      <c r="I30" s="50" t="s">
        <v>45</v>
      </c>
      <c r="J30" s="51" t="s">
        <v>46</v>
      </c>
      <c r="K30" s="50" t="s">
        <v>47</v>
      </c>
      <c r="L30" s="52" t="s">
        <v>48</v>
      </c>
      <c r="M30" s="50" t="s">
        <v>49</v>
      </c>
      <c r="N30" s="50" t="s">
        <v>124</v>
      </c>
      <c r="O30" s="50" t="s">
        <v>125</v>
      </c>
      <c r="P30" s="52" t="s">
        <v>52</v>
      </c>
      <c r="Q30" s="52" t="s">
        <v>76</v>
      </c>
      <c r="R30" s="50">
        <v>0</v>
      </c>
      <c r="S30" s="50">
        <v>59682.78</v>
      </c>
      <c r="T30" s="50">
        <v>59682.78</v>
      </c>
      <c r="U30" s="50">
        <v>59682.78</v>
      </c>
      <c r="V30" s="50">
        <v>16820</v>
      </c>
      <c r="W30" s="50">
        <v>16820</v>
      </c>
      <c r="X30" s="50">
        <v>16820</v>
      </c>
      <c r="Y30" s="53">
        <f t="shared" si="0"/>
        <v>28.18233332964718</v>
      </c>
      <c r="Z30" s="52">
        <v>0</v>
      </c>
      <c r="AA30" s="52" t="s">
        <v>77</v>
      </c>
      <c r="AB30" s="46">
        <v>0</v>
      </c>
      <c r="AC30" s="53">
        <v>100</v>
      </c>
      <c r="AD30" s="53">
        <v>28.18</v>
      </c>
      <c r="AE30" s="54" t="s">
        <v>151</v>
      </c>
      <c r="AF30" s="20"/>
    </row>
    <row r="31" spans="2:32" ht="96" customHeight="1">
      <c r="B31" s="20"/>
      <c r="C31" s="48" t="s">
        <v>152</v>
      </c>
      <c r="D31" s="48" t="s">
        <v>153</v>
      </c>
      <c r="E31" s="49" t="s">
        <v>154</v>
      </c>
      <c r="F31" s="49" t="s">
        <v>5</v>
      </c>
      <c r="G31" s="49" t="s">
        <v>43</v>
      </c>
      <c r="H31" s="50" t="s">
        <v>155</v>
      </c>
      <c r="I31" s="50" t="s">
        <v>45</v>
      </c>
      <c r="J31" s="51" t="s">
        <v>46</v>
      </c>
      <c r="K31" s="50" t="s">
        <v>47</v>
      </c>
      <c r="L31" s="52" t="s">
        <v>48</v>
      </c>
      <c r="M31" s="50" t="s">
        <v>49</v>
      </c>
      <c r="N31" s="50" t="s">
        <v>124</v>
      </c>
      <c r="O31" s="50" t="s">
        <v>156</v>
      </c>
      <c r="P31" s="52" t="s">
        <v>52</v>
      </c>
      <c r="Q31" s="52" t="s">
        <v>76</v>
      </c>
      <c r="R31" s="50">
        <v>0</v>
      </c>
      <c r="S31" s="50">
        <v>200000</v>
      </c>
      <c r="T31" s="50">
        <v>200000</v>
      </c>
      <c r="U31" s="50">
        <v>200000</v>
      </c>
      <c r="V31" s="50">
        <v>107364.07</v>
      </c>
      <c r="W31" s="50">
        <v>107364.07</v>
      </c>
      <c r="X31" s="50">
        <v>107364.07</v>
      </c>
      <c r="Y31" s="53">
        <f t="shared" si="0"/>
        <v>53.682035000000006</v>
      </c>
      <c r="Z31" s="52">
        <v>0</v>
      </c>
      <c r="AA31" s="52" t="s">
        <v>157</v>
      </c>
      <c r="AB31" s="46">
        <v>0</v>
      </c>
      <c r="AC31" s="53">
        <v>100</v>
      </c>
      <c r="AD31" s="53">
        <v>53</v>
      </c>
      <c r="AE31" s="54" t="s">
        <v>158</v>
      </c>
      <c r="AF31" s="20"/>
    </row>
    <row r="32" spans="2:32" ht="96" customHeight="1">
      <c r="B32" s="20"/>
      <c r="C32" s="48" t="s">
        <v>159</v>
      </c>
      <c r="D32" s="48" t="s">
        <v>160</v>
      </c>
      <c r="E32" s="49" t="s">
        <v>161</v>
      </c>
      <c r="F32" s="49" t="s">
        <v>5</v>
      </c>
      <c r="G32" s="49" t="s">
        <v>43</v>
      </c>
      <c r="H32" s="50" t="s">
        <v>162</v>
      </c>
      <c r="I32" s="50" t="s">
        <v>45</v>
      </c>
      <c r="J32" s="51" t="s">
        <v>46</v>
      </c>
      <c r="K32" s="50" t="s">
        <v>47</v>
      </c>
      <c r="L32" s="52" t="s">
        <v>48</v>
      </c>
      <c r="M32" s="50" t="s">
        <v>49</v>
      </c>
      <c r="N32" s="50" t="s">
        <v>163</v>
      </c>
      <c r="O32" s="50" t="s">
        <v>51</v>
      </c>
      <c r="P32" s="52" t="s">
        <v>52</v>
      </c>
      <c r="Q32" s="52" t="s">
        <v>76</v>
      </c>
      <c r="R32" s="50">
        <v>0</v>
      </c>
      <c r="S32" s="50">
        <v>550340</v>
      </c>
      <c r="T32" s="50">
        <v>550340</v>
      </c>
      <c r="U32" s="50">
        <v>550340</v>
      </c>
      <c r="V32" s="50">
        <v>195901.56</v>
      </c>
      <c r="W32" s="50">
        <v>195901.56</v>
      </c>
      <c r="X32" s="50">
        <v>195901.56</v>
      </c>
      <c r="Y32" s="53">
        <f t="shared" si="0"/>
        <v>35.59646036995312</v>
      </c>
      <c r="Z32" s="52">
        <v>0</v>
      </c>
      <c r="AA32" s="52" t="s">
        <v>157</v>
      </c>
      <c r="AB32" s="46">
        <v>0</v>
      </c>
      <c r="AC32" s="53">
        <v>100</v>
      </c>
      <c r="AD32" s="53">
        <v>35</v>
      </c>
      <c r="AE32" s="54" t="s">
        <v>164</v>
      </c>
      <c r="AF32" s="20"/>
    </row>
    <row r="33" spans="2:32" ht="95.25" customHeight="1">
      <c r="B33" s="20"/>
      <c r="C33" s="48" t="s">
        <v>165</v>
      </c>
      <c r="D33" s="48" t="s">
        <v>166</v>
      </c>
      <c r="E33" s="49" t="s">
        <v>167</v>
      </c>
      <c r="F33" s="49" t="s">
        <v>5</v>
      </c>
      <c r="G33" s="49" t="s">
        <v>43</v>
      </c>
      <c r="H33" s="50" t="s">
        <v>168</v>
      </c>
      <c r="I33" s="50" t="s">
        <v>45</v>
      </c>
      <c r="J33" s="51" t="s">
        <v>46</v>
      </c>
      <c r="K33" s="50" t="s">
        <v>47</v>
      </c>
      <c r="L33" s="52" t="s">
        <v>48</v>
      </c>
      <c r="M33" s="50" t="s">
        <v>49</v>
      </c>
      <c r="N33" s="50" t="s">
        <v>124</v>
      </c>
      <c r="O33" s="50" t="s">
        <v>156</v>
      </c>
      <c r="P33" s="52" t="s">
        <v>52</v>
      </c>
      <c r="Q33" s="52" t="s">
        <v>76</v>
      </c>
      <c r="R33" s="50">
        <v>0</v>
      </c>
      <c r="S33" s="50">
        <v>1180492</v>
      </c>
      <c r="T33" s="50">
        <v>1180492</v>
      </c>
      <c r="U33" s="50">
        <v>1180492</v>
      </c>
      <c r="V33" s="50">
        <v>363867.67</v>
      </c>
      <c r="W33" s="50">
        <v>363867.67</v>
      </c>
      <c r="X33" s="50">
        <v>363867.67</v>
      </c>
      <c r="Y33" s="53">
        <f t="shared" si="0"/>
        <v>30.823391433402342</v>
      </c>
      <c r="Z33" s="52">
        <v>0</v>
      </c>
      <c r="AA33" s="52" t="s">
        <v>157</v>
      </c>
      <c r="AB33" s="46">
        <v>0</v>
      </c>
      <c r="AC33" s="53">
        <v>100</v>
      </c>
      <c r="AD33" s="53">
        <v>30</v>
      </c>
      <c r="AE33" s="54" t="s">
        <v>130</v>
      </c>
      <c r="AF33" s="20"/>
    </row>
    <row r="34" spans="2:32" ht="95.25" customHeight="1">
      <c r="B34" s="20"/>
      <c r="C34" s="48" t="s">
        <v>169</v>
      </c>
      <c r="D34" s="48" t="s">
        <v>160</v>
      </c>
      <c r="E34" s="49" t="s">
        <v>170</v>
      </c>
      <c r="F34" s="49" t="s">
        <v>5</v>
      </c>
      <c r="G34" s="49" t="s">
        <v>43</v>
      </c>
      <c r="H34" s="50" t="s">
        <v>171</v>
      </c>
      <c r="I34" s="50" t="s">
        <v>45</v>
      </c>
      <c r="J34" s="51" t="s">
        <v>46</v>
      </c>
      <c r="K34" s="50" t="s">
        <v>47</v>
      </c>
      <c r="L34" s="52" t="s">
        <v>48</v>
      </c>
      <c r="M34" s="50" t="s">
        <v>49</v>
      </c>
      <c r="N34" s="50" t="s">
        <v>74</v>
      </c>
      <c r="O34" s="50" t="s">
        <v>51</v>
      </c>
      <c r="P34" s="52" t="s">
        <v>52</v>
      </c>
      <c r="Q34" s="52" t="s">
        <v>76</v>
      </c>
      <c r="R34" s="50">
        <v>0</v>
      </c>
      <c r="S34" s="50">
        <v>600000</v>
      </c>
      <c r="T34" s="50">
        <v>600000</v>
      </c>
      <c r="U34" s="50">
        <v>600000</v>
      </c>
      <c r="V34" s="50">
        <v>210711.87</v>
      </c>
      <c r="W34" s="50">
        <v>210711.87</v>
      </c>
      <c r="X34" s="50">
        <v>210711.87</v>
      </c>
      <c r="Y34" s="53">
        <f t="shared" si="0"/>
        <v>35.118645</v>
      </c>
      <c r="Z34" s="52">
        <v>0</v>
      </c>
      <c r="AA34" s="52" t="s">
        <v>157</v>
      </c>
      <c r="AB34" s="46">
        <v>0</v>
      </c>
      <c r="AC34" s="53">
        <v>100</v>
      </c>
      <c r="AD34" s="53">
        <v>35</v>
      </c>
      <c r="AE34" s="54" t="s">
        <v>172</v>
      </c>
      <c r="AF34" s="20"/>
    </row>
    <row r="35" spans="2:32" ht="96.75" customHeight="1">
      <c r="B35" s="20"/>
      <c r="C35" s="48" t="s">
        <v>173</v>
      </c>
      <c r="D35" s="48" t="s">
        <v>174</v>
      </c>
      <c r="E35" s="49" t="s">
        <v>175</v>
      </c>
      <c r="F35" s="49" t="s">
        <v>5</v>
      </c>
      <c r="G35" s="49" t="s">
        <v>43</v>
      </c>
      <c r="H35" s="50" t="s">
        <v>176</v>
      </c>
      <c r="I35" s="50" t="s">
        <v>45</v>
      </c>
      <c r="J35" s="51" t="s">
        <v>46</v>
      </c>
      <c r="K35" s="50" t="s">
        <v>47</v>
      </c>
      <c r="L35" s="52" t="s">
        <v>48</v>
      </c>
      <c r="M35" s="50" t="s">
        <v>49</v>
      </c>
      <c r="N35" s="50" t="s">
        <v>124</v>
      </c>
      <c r="O35" s="50" t="s">
        <v>156</v>
      </c>
      <c r="P35" s="52" t="s">
        <v>52</v>
      </c>
      <c r="Q35" s="52" t="s">
        <v>76</v>
      </c>
      <c r="R35" s="50">
        <v>0</v>
      </c>
      <c r="S35" s="50">
        <v>1739000</v>
      </c>
      <c r="T35" s="50">
        <v>1100000</v>
      </c>
      <c r="U35" s="50">
        <v>1100000</v>
      </c>
      <c r="V35" s="50">
        <v>876299.59</v>
      </c>
      <c r="W35" s="50">
        <v>876299.59</v>
      </c>
      <c r="X35" s="50">
        <v>876299.59</v>
      </c>
      <c r="Y35" s="53">
        <f t="shared" si="0"/>
        <v>50.39100575043128</v>
      </c>
      <c r="Z35" s="52">
        <v>0</v>
      </c>
      <c r="AA35" s="52" t="s">
        <v>157</v>
      </c>
      <c r="AB35" s="46">
        <v>0</v>
      </c>
      <c r="AC35" s="53">
        <v>100</v>
      </c>
      <c r="AD35" s="53">
        <v>50</v>
      </c>
      <c r="AE35" s="54" t="s">
        <v>130</v>
      </c>
      <c r="AF35" s="20"/>
    </row>
    <row r="36" spans="2:32" ht="96.75" customHeight="1">
      <c r="B36" s="20"/>
      <c r="C36" s="48" t="s">
        <v>177</v>
      </c>
      <c r="D36" s="48" t="s">
        <v>178</v>
      </c>
      <c r="E36" s="49" t="s">
        <v>179</v>
      </c>
      <c r="F36" s="49" t="s">
        <v>5</v>
      </c>
      <c r="G36" s="49" t="s">
        <v>43</v>
      </c>
      <c r="H36" s="50" t="s">
        <v>180</v>
      </c>
      <c r="I36" s="50" t="s">
        <v>45</v>
      </c>
      <c r="J36" s="51" t="s">
        <v>46</v>
      </c>
      <c r="K36" s="50" t="s">
        <v>47</v>
      </c>
      <c r="L36" s="52" t="s">
        <v>48</v>
      </c>
      <c r="M36" s="50" t="s">
        <v>49</v>
      </c>
      <c r="N36" s="50" t="s">
        <v>124</v>
      </c>
      <c r="O36" s="50" t="s">
        <v>156</v>
      </c>
      <c r="P36" s="52" t="s">
        <v>52</v>
      </c>
      <c r="Q36" s="52" t="s">
        <v>76</v>
      </c>
      <c r="R36" s="50">
        <v>0</v>
      </c>
      <c r="S36" s="50">
        <v>2194990.52</v>
      </c>
      <c r="T36" s="50">
        <v>2194990.52</v>
      </c>
      <c r="U36" s="50">
        <v>2194990.52</v>
      </c>
      <c r="V36" s="50">
        <v>668217.16</v>
      </c>
      <c r="W36" s="50">
        <v>668217.16</v>
      </c>
      <c r="X36" s="50">
        <v>668217.16</v>
      </c>
      <c r="Y36" s="53">
        <f t="shared" si="0"/>
        <v>30.442826696126236</v>
      </c>
      <c r="Z36" s="52">
        <v>0</v>
      </c>
      <c r="AA36" s="52" t="s">
        <v>118</v>
      </c>
      <c r="AB36" s="46">
        <v>0</v>
      </c>
      <c r="AC36" s="53">
        <v>100</v>
      </c>
      <c r="AD36" s="53">
        <v>30</v>
      </c>
      <c r="AE36" s="54" t="s">
        <v>164</v>
      </c>
      <c r="AF36" s="20"/>
    </row>
    <row r="37" spans="2:32" ht="81.75" customHeight="1">
      <c r="B37" s="20"/>
      <c r="C37" s="48" t="s">
        <v>181</v>
      </c>
      <c r="D37" s="48" t="s">
        <v>182</v>
      </c>
      <c r="E37" s="49" t="s">
        <v>183</v>
      </c>
      <c r="F37" s="49" t="s">
        <v>5</v>
      </c>
      <c r="G37" s="49" t="s">
        <v>43</v>
      </c>
      <c r="H37" s="50" t="s">
        <v>184</v>
      </c>
      <c r="I37" s="50" t="s">
        <v>45</v>
      </c>
      <c r="J37" s="51" t="s">
        <v>46</v>
      </c>
      <c r="K37" s="50" t="s">
        <v>47</v>
      </c>
      <c r="L37" s="52" t="s">
        <v>48</v>
      </c>
      <c r="M37" s="50" t="s">
        <v>49</v>
      </c>
      <c r="N37" s="50" t="s">
        <v>185</v>
      </c>
      <c r="O37" s="50" t="s">
        <v>186</v>
      </c>
      <c r="P37" s="52" t="s">
        <v>52</v>
      </c>
      <c r="Q37" s="52" t="s">
        <v>76</v>
      </c>
      <c r="R37" s="50">
        <v>0</v>
      </c>
      <c r="S37" s="50">
        <v>500000</v>
      </c>
      <c r="T37" s="50">
        <v>500000</v>
      </c>
      <c r="U37" s="50">
        <v>500000</v>
      </c>
      <c r="V37" s="50">
        <v>499971.79</v>
      </c>
      <c r="W37" s="50">
        <v>499971.79</v>
      </c>
      <c r="X37" s="50">
        <v>499971.79</v>
      </c>
      <c r="Y37" s="53">
        <f t="shared" si="0"/>
        <v>99.99435799999999</v>
      </c>
      <c r="Z37" s="52">
        <v>0</v>
      </c>
      <c r="AA37" s="52" t="s">
        <v>187</v>
      </c>
      <c r="AB37" s="46">
        <v>0</v>
      </c>
      <c r="AC37" s="53">
        <v>100</v>
      </c>
      <c r="AD37" s="53">
        <v>0.99</v>
      </c>
      <c r="AE37" s="54" t="s">
        <v>188</v>
      </c>
      <c r="AF37" s="20"/>
    </row>
    <row r="38" spans="2:32" ht="94.5" customHeight="1">
      <c r="B38" s="20"/>
      <c r="C38" s="48" t="s">
        <v>189</v>
      </c>
      <c r="D38" s="48" t="s">
        <v>190</v>
      </c>
      <c r="E38" s="49" t="s">
        <v>191</v>
      </c>
      <c r="F38" s="49" t="s">
        <v>5</v>
      </c>
      <c r="G38" s="49" t="s">
        <v>43</v>
      </c>
      <c r="H38" s="50" t="s">
        <v>192</v>
      </c>
      <c r="I38" s="50" t="s">
        <v>45</v>
      </c>
      <c r="J38" s="51" t="s">
        <v>46</v>
      </c>
      <c r="K38" s="50" t="s">
        <v>47</v>
      </c>
      <c r="L38" s="52" t="s">
        <v>48</v>
      </c>
      <c r="M38" s="50" t="s">
        <v>49</v>
      </c>
      <c r="N38" s="50" t="s">
        <v>74</v>
      </c>
      <c r="O38" s="50" t="s">
        <v>125</v>
      </c>
      <c r="P38" s="52" t="s">
        <v>52</v>
      </c>
      <c r="Q38" s="52" t="s">
        <v>68</v>
      </c>
      <c r="R38" s="50">
        <v>0</v>
      </c>
      <c r="S38" s="50">
        <v>148775.78</v>
      </c>
      <c r="T38" s="50">
        <v>148775.78</v>
      </c>
      <c r="U38" s="50">
        <v>148775.78</v>
      </c>
      <c r="V38" s="50">
        <v>137030.16</v>
      </c>
      <c r="W38" s="50">
        <v>137030.16</v>
      </c>
      <c r="X38" s="50">
        <v>137030.16</v>
      </c>
      <c r="Y38" s="53">
        <f t="shared" si="0"/>
        <v>92.10515313715713</v>
      </c>
      <c r="Z38" s="52">
        <v>0</v>
      </c>
      <c r="AA38" s="52" t="s">
        <v>77</v>
      </c>
      <c r="AB38" s="46">
        <v>0</v>
      </c>
      <c r="AC38" s="53">
        <v>100</v>
      </c>
      <c r="AD38" s="53">
        <v>0.92</v>
      </c>
      <c r="AE38" s="54" t="s">
        <v>193</v>
      </c>
      <c r="AF38" s="20"/>
    </row>
    <row r="39" spans="2:32" ht="100.5" customHeight="1">
      <c r="B39" s="20"/>
      <c r="C39" s="48" t="s">
        <v>194</v>
      </c>
      <c r="D39" s="48" t="s">
        <v>195</v>
      </c>
      <c r="E39" s="49" t="s">
        <v>196</v>
      </c>
      <c r="F39" s="49" t="s">
        <v>5</v>
      </c>
      <c r="G39" s="49" t="s">
        <v>43</v>
      </c>
      <c r="H39" s="50" t="s">
        <v>197</v>
      </c>
      <c r="I39" s="50" t="s">
        <v>45</v>
      </c>
      <c r="J39" s="51" t="s">
        <v>46</v>
      </c>
      <c r="K39" s="50" t="s">
        <v>47</v>
      </c>
      <c r="L39" s="52" t="s">
        <v>48</v>
      </c>
      <c r="M39" s="50" t="s">
        <v>49</v>
      </c>
      <c r="N39" s="50" t="s">
        <v>50</v>
      </c>
      <c r="O39" s="50" t="s">
        <v>125</v>
      </c>
      <c r="P39" s="52" t="s">
        <v>52</v>
      </c>
      <c r="Q39" s="52" t="s">
        <v>68</v>
      </c>
      <c r="R39" s="50">
        <v>0</v>
      </c>
      <c r="S39" s="50">
        <v>150000</v>
      </c>
      <c r="T39" s="50">
        <v>150000</v>
      </c>
      <c r="U39" s="50">
        <v>150000</v>
      </c>
      <c r="V39" s="50">
        <v>144321.42</v>
      </c>
      <c r="W39" s="50">
        <v>144321.42</v>
      </c>
      <c r="X39" s="50">
        <v>144321.42</v>
      </c>
      <c r="Y39" s="53">
        <f t="shared" si="0"/>
        <v>96.21428</v>
      </c>
      <c r="Z39" s="52">
        <v>0</v>
      </c>
      <c r="AA39" s="52" t="s">
        <v>198</v>
      </c>
      <c r="AB39" s="46">
        <v>0</v>
      </c>
      <c r="AC39" s="53">
        <v>100</v>
      </c>
      <c r="AD39" s="53">
        <v>96.21</v>
      </c>
      <c r="AE39" s="54" t="s">
        <v>130</v>
      </c>
      <c r="AF39" s="20"/>
    </row>
    <row r="40" spans="2:32" ht="78" customHeight="1">
      <c r="B40" s="20"/>
      <c r="C40" s="48" t="s">
        <v>199</v>
      </c>
      <c r="D40" s="48" t="s">
        <v>195</v>
      </c>
      <c r="E40" s="49" t="s">
        <v>200</v>
      </c>
      <c r="F40" s="49" t="s">
        <v>5</v>
      </c>
      <c r="G40" s="49" t="s">
        <v>43</v>
      </c>
      <c r="H40" s="50" t="s">
        <v>58</v>
      </c>
      <c r="I40" s="50" t="s">
        <v>45</v>
      </c>
      <c r="J40" s="51" t="s">
        <v>46</v>
      </c>
      <c r="K40" s="50" t="s">
        <v>47</v>
      </c>
      <c r="L40" s="52" t="s">
        <v>48</v>
      </c>
      <c r="M40" s="50" t="s">
        <v>49</v>
      </c>
      <c r="N40" s="50" t="s">
        <v>50</v>
      </c>
      <c r="O40" s="50" t="s">
        <v>125</v>
      </c>
      <c r="P40" s="52" t="s">
        <v>52</v>
      </c>
      <c r="Q40" s="52" t="s">
        <v>68</v>
      </c>
      <c r="R40" s="50">
        <v>0</v>
      </c>
      <c r="S40" s="50">
        <v>140000</v>
      </c>
      <c r="T40" s="50">
        <v>140000</v>
      </c>
      <c r="U40" s="50">
        <v>140000</v>
      </c>
      <c r="V40" s="50">
        <v>136643.06</v>
      </c>
      <c r="W40" s="50">
        <v>136643.06</v>
      </c>
      <c r="X40" s="50">
        <v>136643.06</v>
      </c>
      <c r="Y40" s="53">
        <f t="shared" si="0"/>
        <v>97.60218571428571</v>
      </c>
      <c r="Z40" s="52">
        <v>0</v>
      </c>
      <c r="AA40" s="52" t="s">
        <v>198</v>
      </c>
      <c r="AB40" s="46">
        <v>0</v>
      </c>
      <c r="AC40" s="53">
        <v>100</v>
      </c>
      <c r="AD40" s="53">
        <v>97.6</v>
      </c>
      <c r="AE40" s="54" t="s">
        <v>201</v>
      </c>
      <c r="AF40" s="20"/>
    </row>
    <row r="41" spans="2:32" ht="116.25" customHeight="1">
      <c r="B41" s="20"/>
      <c r="C41" s="48" t="s">
        <v>202</v>
      </c>
      <c r="D41" s="48" t="s">
        <v>203</v>
      </c>
      <c r="E41" s="49" t="s">
        <v>204</v>
      </c>
      <c r="F41" s="49" t="s">
        <v>5</v>
      </c>
      <c r="G41" s="49" t="s">
        <v>43</v>
      </c>
      <c r="H41" s="50" t="s">
        <v>205</v>
      </c>
      <c r="I41" s="50" t="s">
        <v>45</v>
      </c>
      <c r="J41" s="51" t="s">
        <v>46</v>
      </c>
      <c r="K41" s="50" t="s">
        <v>47</v>
      </c>
      <c r="L41" s="52" t="s">
        <v>48</v>
      </c>
      <c r="M41" s="50" t="s">
        <v>49</v>
      </c>
      <c r="N41" s="50" t="s">
        <v>50</v>
      </c>
      <c r="O41" s="50" t="s">
        <v>125</v>
      </c>
      <c r="P41" s="52" t="s">
        <v>52</v>
      </c>
      <c r="Q41" s="52" t="s">
        <v>68</v>
      </c>
      <c r="R41" s="50">
        <v>0</v>
      </c>
      <c r="S41" s="50">
        <v>175458.94</v>
      </c>
      <c r="T41" s="50">
        <v>175458.94</v>
      </c>
      <c r="U41" s="50">
        <v>175458.94</v>
      </c>
      <c r="V41" s="50">
        <v>175458.94</v>
      </c>
      <c r="W41" s="50">
        <v>175458.94</v>
      </c>
      <c r="X41" s="50">
        <v>175458.94</v>
      </c>
      <c r="Y41" s="53">
        <f t="shared" si="0"/>
        <v>100</v>
      </c>
      <c r="Z41" s="52">
        <v>0</v>
      </c>
      <c r="AA41" s="52" t="s">
        <v>198</v>
      </c>
      <c r="AB41" s="46">
        <v>0</v>
      </c>
      <c r="AC41" s="53">
        <v>100</v>
      </c>
      <c r="AD41" s="53">
        <v>100</v>
      </c>
      <c r="AE41" s="54" t="s">
        <v>206</v>
      </c>
      <c r="AF41" s="20"/>
    </row>
    <row r="42" spans="2:32" ht="97.5" customHeight="1">
      <c r="B42" s="20"/>
      <c r="C42" s="48" t="s">
        <v>207</v>
      </c>
      <c r="D42" s="48" t="s">
        <v>208</v>
      </c>
      <c r="E42" s="49" t="s">
        <v>209</v>
      </c>
      <c r="F42" s="49" t="s">
        <v>5</v>
      </c>
      <c r="G42" s="49" t="s">
        <v>43</v>
      </c>
      <c r="H42" s="50" t="s">
        <v>210</v>
      </c>
      <c r="I42" s="50" t="s">
        <v>45</v>
      </c>
      <c r="J42" s="51" t="s">
        <v>46</v>
      </c>
      <c r="K42" s="50" t="s">
        <v>47</v>
      </c>
      <c r="L42" s="52" t="s">
        <v>48</v>
      </c>
      <c r="M42" s="50" t="s">
        <v>49</v>
      </c>
      <c r="N42" s="50" t="s">
        <v>50</v>
      </c>
      <c r="O42" s="50" t="s">
        <v>125</v>
      </c>
      <c r="P42" s="52" t="s">
        <v>52</v>
      </c>
      <c r="Q42" s="52" t="s">
        <v>68</v>
      </c>
      <c r="R42" s="50">
        <v>0</v>
      </c>
      <c r="S42" s="50">
        <v>144003.18</v>
      </c>
      <c r="T42" s="50">
        <v>144003.18</v>
      </c>
      <c r="U42" s="50">
        <v>144003.18</v>
      </c>
      <c r="V42" s="50">
        <v>144003.18</v>
      </c>
      <c r="W42" s="50">
        <v>144003.18</v>
      </c>
      <c r="X42" s="50">
        <v>144003.18</v>
      </c>
      <c r="Y42" s="53">
        <f t="shared" si="0"/>
        <v>100</v>
      </c>
      <c r="Z42" s="52">
        <v>0</v>
      </c>
      <c r="AA42" s="52" t="s">
        <v>198</v>
      </c>
      <c r="AB42" s="46">
        <v>0</v>
      </c>
      <c r="AC42" s="53">
        <v>100</v>
      </c>
      <c r="AD42" s="53">
        <v>100</v>
      </c>
      <c r="AE42" s="54" t="s">
        <v>211</v>
      </c>
      <c r="AF42" s="20"/>
    </row>
    <row r="43" spans="2:32" ht="96" customHeight="1">
      <c r="B43" s="20"/>
      <c r="C43" s="48" t="s">
        <v>212</v>
      </c>
      <c r="D43" s="48" t="s">
        <v>213</v>
      </c>
      <c r="E43" s="49" t="s">
        <v>214</v>
      </c>
      <c r="F43" s="49" t="s">
        <v>5</v>
      </c>
      <c r="G43" s="49" t="s">
        <v>43</v>
      </c>
      <c r="H43" s="50" t="s">
        <v>215</v>
      </c>
      <c r="I43" s="50" t="s">
        <v>45</v>
      </c>
      <c r="J43" s="51" t="s">
        <v>46</v>
      </c>
      <c r="K43" s="50" t="s">
        <v>47</v>
      </c>
      <c r="L43" s="52" t="s">
        <v>48</v>
      </c>
      <c r="M43" s="50" t="s">
        <v>49</v>
      </c>
      <c r="N43" s="50" t="s">
        <v>50</v>
      </c>
      <c r="O43" s="50" t="s">
        <v>51</v>
      </c>
      <c r="P43" s="52" t="s">
        <v>52</v>
      </c>
      <c r="Q43" s="52" t="s">
        <v>68</v>
      </c>
      <c r="R43" s="50">
        <v>0</v>
      </c>
      <c r="S43" s="50">
        <v>530000</v>
      </c>
      <c r="T43" s="50">
        <v>530000</v>
      </c>
      <c r="U43" s="50">
        <v>530000</v>
      </c>
      <c r="V43" s="50">
        <v>203117.57</v>
      </c>
      <c r="W43" s="50">
        <v>203117.57</v>
      </c>
      <c r="X43" s="50">
        <v>203117.57</v>
      </c>
      <c r="Y43" s="53">
        <f aca="true" t="shared" si="1" ref="Y43:Y74">((W43/S43)*100)</f>
        <v>38.324069811320754</v>
      </c>
      <c r="Z43" s="52">
        <v>0</v>
      </c>
      <c r="AA43" s="52" t="s">
        <v>98</v>
      </c>
      <c r="AB43" s="46">
        <v>0</v>
      </c>
      <c r="AC43" s="53">
        <v>100</v>
      </c>
      <c r="AD43" s="53">
        <v>38</v>
      </c>
      <c r="AE43" s="54" t="s">
        <v>130</v>
      </c>
      <c r="AF43" s="20"/>
    </row>
    <row r="44" spans="2:32" ht="82.5" customHeight="1">
      <c r="B44" s="20"/>
      <c r="C44" s="48" t="s">
        <v>216</v>
      </c>
      <c r="D44" s="48" t="s">
        <v>217</v>
      </c>
      <c r="E44" s="49" t="s">
        <v>218</v>
      </c>
      <c r="F44" s="49" t="s">
        <v>5</v>
      </c>
      <c r="G44" s="49" t="s">
        <v>43</v>
      </c>
      <c r="H44" s="50" t="s">
        <v>219</v>
      </c>
      <c r="I44" s="50" t="s">
        <v>45</v>
      </c>
      <c r="J44" s="51" t="s">
        <v>46</v>
      </c>
      <c r="K44" s="50" t="s">
        <v>47</v>
      </c>
      <c r="L44" s="52" t="s">
        <v>48</v>
      </c>
      <c r="M44" s="50" t="s">
        <v>49</v>
      </c>
      <c r="N44" s="50" t="s">
        <v>50</v>
      </c>
      <c r="O44" s="50" t="s">
        <v>220</v>
      </c>
      <c r="P44" s="52" t="s">
        <v>52</v>
      </c>
      <c r="Q44" s="52" t="s">
        <v>76</v>
      </c>
      <c r="R44" s="50">
        <v>0</v>
      </c>
      <c r="S44" s="50">
        <v>309808</v>
      </c>
      <c r="T44" s="50">
        <v>309808</v>
      </c>
      <c r="U44" s="50">
        <v>309808</v>
      </c>
      <c r="V44" s="50">
        <v>0</v>
      </c>
      <c r="W44" s="50">
        <v>0</v>
      </c>
      <c r="X44" s="50">
        <v>0</v>
      </c>
      <c r="Y44" s="53">
        <f t="shared" si="1"/>
        <v>0</v>
      </c>
      <c r="Z44" s="52">
        <v>0</v>
      </c>
      <c r="AA44" s="52" t="s">
        <v>220</v>
      </c>
      <c r="AB44" s="46">
        <v>0</v>
      </c>
      <c r="AC44" s="53">
        <v>100</v>
      </c>
      <c r="AD44" s="53">
        <v>0</v>
      </c>
      <c r="AE44" s="54" t="s">
        <v>221</v>
      </c>
      <c r="AF44" s="20"/>
    </row>
    <row r="45" spans="2:32" ht="58.5" customHeight="1">
      <c r="B45" s="20"/>
      <c r="C45" s="48" t="s">
        <v>222</v>
      </c>
      <c r="D45" s="48" t="s">
        <v>223</v>
      </c>
      <c r="E45" s="49" t="s">
        <v>224</v>
      </c>
      <c r="F45" s="49" t="s">
        <v>5</v>
      </c>
      <c r="G45" s="49" t="s">
        <v>43</v>
      </c>
      <c r="H45" s="50" t="s">
        <v>225</v>
      </c>
      <c r="I45" s="50" t="s">
        <v>45</v>
      </c>
      <c r="J45" s="51" t="s">
        <v>46</v>
      </c>
      <c r="K45" s="50" t="s">
        <v>47</v>
      </c>
      <c r="L45" s="52" t="s">
        <v>48</v>
      </c>
      <c r="M45" s="50" t="s">
        <v>49</v>
      </c>
      <c r="N45" s="50" t="s">
        <v>74</v>
      </c>
      <c r="O45" s="50" t="s">
        <v>125</v>
      </c>
      <c r="P45" s="52" t="s">
        <v>52</v>
      </c>
      <c r="Q45" s="52" t="s">
        <v>76</v>
      </c>
      <c r="R45" s="50">
        <v>0</v>
      </c>
      <c r="S45" s="50">
        <v>90972</v>
      </c>
      <c r="T45" s="50">
        <v>90972</v>
      </c>
      <c r="U45" s="50">
        <v>90972</v>
      </c>
      <c r="V45" s="50">
        <v>16820</v>
      </c>
      <c r="W45" s="50">
        <v>16820</v>
      </c>
      <c r="X45" s="50">
        <v>16820</v>
      </c>
      <c r="Y45" s="53">
        <f t="shared" si="1"/>
        <v>18.489205469814888</v>
      </c>
      <c r="Z45" s="52">
        <v>0</v>
      </c>
      <c r="AA45" s="52" t="s">
        <v>126</v>
      </c>
      <c r="AB45" s="46">
        <v>0</v>
      </c>
      <c r="AC45" s="53">
        <v>100</v>
      </c>
      <c r="AD45" s="53">
        <v>0</v>
      </c>
      <c r="AE45" s="54" t="s">
        <v>226</v>
      </c>
      <c r="AF45" s="20"/>
    </row>
    <row r="46" spans="2:32" ht="61.5" customHeight="1">
      <c r="B46" s="20"/>
      <c r="C46" s="48" t="s">
        <v>227</v>
      </c>
      <c r="D46" s="48" t="s">
        <v>223</v>
      </c>
      <c r="E46" s="49" t="s">
        <v>228</v>
      </c>
      <c r="F46" s="49" t="s">
        <v>5</v>
      </c>
      <c r="G46" s="49" t="s">
        <v>43</v>
      </c>
      <c r="H46" s="50" t="s">
        <v>229</v>
      </c>
      <c r="I46" s="50" t="s">
        <v>45</v>
      </c>
      <c r="J46" s="51" t="s">
        <v>46</v>
      </c>
      <c r="K46" s="50" t="s">
        <v>47</v>
      </c>
      <c r="L46" s="52" t="s">
        <v>48</v>
      </c>
      <c r="M46" s="50" t="s">
        <v>49</v>
      </c>
      <c r="N46" s="50" t="s">
        <v>74</v>
      </c>
      <c r="O46" s="50" t="s">
        <v>125</v>
      </c>
      <c r="P46" s="52" t="s">
        <v>52</v>
      </c>
      <c r="Q46" s="52" t="s">
        <v>76</v>
      </c>
      <c r="R46" s="50">
        <v>0</v>
      </c>
      <c r="S46" s="50">
        <v>92097</v>
      </c>
      <c r="T46" s="50">
        <v>92097</v>
      </c>
      <c r="U46" s="50">
        <v>92097</v>
      </c>
      <c r="V46" s="50">
        <v>16820</v>
      </c>
      <c r="W46" s="50">
        <v>16820</v>
      </c>
      <c r="X46" s="50">
        <v>16820</v>
      </c>
      <c r="Y46" s="53">
        <f t="shared" si="1"/>
        <v>18.263352769362736</v>
      </c>
      <c r="Z46" s="52">
        <v>0</v>
      </c>
      <c r="AA46" s="52" t="s">
        <v>126</v>
      </c>
      <c r="AB46" s="46">
        <v>0</v>
      </c>
      <c r="AC46" s="53">
        <v>100</v>
      </c>
      <c r="AD46" s="53">
        <v>0</v>
      </c>
      <c r="AE46" s="54" t="s">
        <v>230</v>
      </c>
      <c r="AF46" s="20"/>
    </row>
    <row r="47" spans="2:32" ht="60.75" customHeight="1">
      <c r="B47" s="20"/>
      <c r="C47" s="48" t="s">
        <v>231</v>
      </c>
      <c r="D47" s="48" t="s">
        <v>223</v>
      </c>
      <c r="E47" s="49" t="s">
        <v>232</v>
      </c>
      <c r="F47" s="49" t="s">
        <v>5</v>
      </c>
      <c r="G47" s="49" t="s">
        <v>43</v>
      </c>
      <c r="H47" s="50" t="s">
        <v>87</v>
      </c>
      <c r="I47" s="50" t="s">
        <v>45</v>
      </c>
      <c r="J47" s="51" t="s">
        <v>46</v>
      </c>
      <c r="K47" s="50" t="s">
        <v>47</v>
      </c>
      <c r="L47" s="52" t="s">
        <v>48</v>
      </c>
      <c r="M47" s="50" t="s">
        <v>49</v>
      </c>
      <c r="N47" s="50" t="s">
        <v>74</v>
      </c>
      <c r="O47" s="50" t="s">
        <v>125</v>
      </c>
      <c r="P47" s="52" t="s">
        <v>52</v>
      </c>
      <c r="Q47" s="52" t="s">
        <v>76</v>
      </c>
      <c r="R47" s="50">
        <v>0</v>
      </c>
      <c r="S47" s="50">
        <v>35156</v>
      </c>
      <c r="T47" s="50">
        <v>35156</v>
      </c>
      <c r="U47" s="50">
        <v>35156</v>
      </c>
      <c r="V47" s="50">
        <v>16820</v>
      </c>
      <c r="W47" s="50">
        <v>16820</v>
      </c>
      <c r="X47" s="50">
        <v>16820</v>
      </c>
      <c r="Y47" s="53">
        <f t="shared" si="1"/>
        <v>47.84389577881443</v>
      </c>
      <c r="Z47" s="52">
        <v>0</v>
      </c>
      <c r="AA47" s="52" t="s">
        <v>126</v>
      </c>
      <c r="AB47" s="46">
        <v>0</v>
      </c>
      <c r="AC47" s="53">
        <v>100</v>
      </c>
      <c r="AD47" s="53">
        <v>0</v>
      </c>
      <c r="AE47" s="54" t="s">
        <v>233</v>
      </c>
      <c r="AF47" s="20"/>
    </row>
    <row r="48" spans="2:32" ht="81" customHeight="1">
      <c r="B48" s="20"/>
      <c r="C48" s="48" t="s">
        <v>234</v>
      </c>
      <c r="D48" s="48" t="s">
        <v>223</v>
      </c>
      <c r="E48" s="49" t="s">
        <v>235</v>
      </c>
      <c r="F48" s="49" t="s">
        <v>5</v>
      </c>
      <c r="G48" s="49" t="s">
        <v>43</v>
      </c>
      <c r="H48" s="50" t="s">
        <v>236</v>
      </c>
      <c r="I48" s="50" t="s">
        <v>45</v>
      </c>
      <c r="J48" s="51" t="s">
        <v>46</v>
      </c>
      <c r="K48" s="50" t="s">
        <v>47</v>
      </c>
      <c r="L48" s="52" t="s">
        <v>48</v>
      </c>
      <c r="M48" s="50" t="s">
        <v>49</v>
      </c>
      <c r="N48" s="50" t="s">
        <v>74</v>
      </c>
      <c r="O48" s="50" t="s">
        <v>125</v>
      </c>
      <c r="P48" s="52" t="s">
        <v>52</v>
      </c>
      <c r="Q48" s="52" t="s">
        <v>76</v>
      </c>
      <c r="R48" s="50">
        <v>0</v>
      </c>
      <c r="S48" s="50">
        <v>134441</v>
      </c>
      <c r="T48" s="50">
        <v>134441</v>
      </c>
      <c r="U48" s="50">
        <v>134441</v>
      </c>
      <c r="V48" s="50">
        <v>16820</v>
      </c>
      <c r="W48" s="50">
        <v>16820</v>
      </c>
      <c r="X48" s="50">
        <v>16820</v>
      </c>
      <c r="Y48" s="53">
        <f t="shared" si="1"/>
        <v>12.51106433305316</v>
      </c>
      <c r="Z48" s="52">
        <v>0</v>
      </c>
      <c r="AA48" s="52" t="s">
        <v>126</v>
      </c>
      <c r="AB48" s="46">
        <v>0</v>
      </c>
      <c r="AC48" s="53">
        <v>100</v>
      </c>
      <c r="AD48" s="53">
        <v>0</v>
      </c>
      <c r="AE48" s="54" t="s">
        <v>237</v>
      </c>
      <c r="AF48" s="20"/>
    </row>
    <row r="49" spans="2:32" ht="60.75" customHeight="1">
      <c r="B49" s="20"/>
      <c r="C49" s="48" t="s">
        <v>238</v>
      </c>
      <c r="D49" s="48" t="s">
        <v>223</v>
      </c>
      <c r="E49" s="49" t="s">
        <v>239</v>
      </c>
      <c r="F49" s="49" t="s">
        <v>5</v>
      </c>
      <c r="G49" s="49" t="s">
        <v>43</v>
      </c>
      <c r="H49" s="50" t="s">
        <v>240</v>
      </c>
      <c r="I49" s="50" t="s">
        <v>45</v>
      </c>
      <c r="J49" s="51" t="s">
        <v>46</v>
      </c>
      <c r="K49" s="50" t="s">
        <v>47</v>
      </c>
      <c r="L49" s="52" t="s">
        <v>48</v>
      </c>
      <c r="M49" s="50" t="s">
        <v>49</v>
      </c>
      <c r="N49" s="50" t="s">
        <v>74</v>
      </c>
      <c r="O49" s="50" t="s">
        <v>125</v>
      </c>
      <c r="P49" s="52" t="s">
        <v>52</v>
      </c>
      <c r="Q49" s="52" t="s">
        <v>76</v>
      </c>
      <c r="R49" s="50">
        <v>0</v>
      </c>
      <c r="S49" s="50">
        <v>45100</v>
      </c>
      <c r="T49" s="50">
        <v>45100</v>
      </c>
      <c r="U49" s="50">
        <v>45100</v>
      </c>
      <c r="V49" s="50">
        <v>16820</v>
      </c>
      <c r="W49" s="50">
        <v>16820</v>
      </c>
      <c r="X49" s="50">
        <v>16820</v>
      </c>
      <c r="Y49" s="53">
        <f t="shared" si="1"/>
        <v>37.294900221729485</v>
      </c>
      <c r="Z49" s="52">
        <v>0</v>
      </c>
      <c r="AA49" s="52" t="s">
        <v>126</v>
      </c>
      <c r="AB49" s="46">
        <v>0</v>
      </c>
      <c r="AC49" s="53">
        <v>100</v>
      </c>
      <c r="AD49" s="53">
        <v>0</v>
      </c>
      <c r="AE49" s="54" t="s">
        <v>241</v>
      </c>
      <c r="AF49" s="20"/>
    </row>
    <row r="50" spans="2:32" ht="60.75" customHeight="1">
      <c r="B50" s="20"/>
      <c r="C50" s="48" t="s">
        <v>242</v>
      </c>
      <c r="D50" s="48" t="s">
        <v>243</v>
      </c>
      <c r="E50" s="49" t="s">
        <v>244</v>
      </c>
      <c r="F50" s="49" t="s">
        <v>5</v>
      </c>
      <c r="G50" s="49" t="s">
        <v>43</v>
      </c>
      <c r="H50" s="50" t="s">
        <v>245</v>
      </c>
      <c r="I50" s="50" t="s">
        <v>45</v>
      </c>
      <c r="J50" s="51" t="s">
        <v>46</v>
      </c>
      <c r="K50" s="50" t="s">
        <v>47</v>
      </c>
      <c r="L50" s="52" t="s">
        <v>48</v>
      </c>
      <c r="M50" s="50" t="s">
        <v>49</v>
      </c>
      <c r="N50" s="50" t="s">
        <v>74</v>
      </c>
      <c r="O50" s="50" t="s">
        <v>125</v>
      </c>
      <c r="P50" s="52" t="s">
        <v>52</v>
      </c>
      <c r="Q50" s="52" t="s">
        <v>76</v>
      </c>
      <c r="R50" s="50">
        <v>0</v>
      </c>
      <c r="S50" s="50">
        <v>201164</v>
      </c>
      <c r="T50" s="50">
        <v>201164</v>
      </c>
      <c r="U50" s="50">
        <v>17400</v>
      </c>
      <c r="V50" s="50">
        <v>17400</v>
      </c>
      <c r="W50" s="50">
        <v>17400</v>
      </c>
      <c r="X50" s="50">
        <v>17400</v>
      </c>
      <c r="Y50" s="53">
        <f t="shared" si="1"/>
        <v>8.649658984708994</v>
      </c>
      <c r="Z50" s="52">
        <v>0</v>
      </c>
      <c r="AA50" s="52" t="s">
        <v>157</v>
      </c>
      <c r="AB50" s="46">
        <v>0</v>
      </c>
      <c r="AC50" s="53">
        <v>100</v>
      </c>
      <c r="AD50" s="53">
        <v>0</v>
      </c>
      <c r="AE50" s="54" t="s">
        <v>246</v>
      </c>
      <c r="AF50" s="20"/>
    </row>
    <row r="51" spans="2:32" ht="136.5" customHeight="1">
      <c r="B51" s="20"/>
      <c r="C51" s="48" t="s">
        <v>247</v>
      </c>
      <c r="D51" s="48" t="s">
        <v>248</v>
      </c>
      <c r="E51" s="49" t="s">
        <v>249</v>
      </c>
      <c r="F51" s="49" t="s">
        <v>5</v>
      </c>
      <c r="G51" s="49" t="s">
        <v>43</v>
      </c>
      <c r="H51" s="50" t="s">
        <v>250</v>
      </c>
      <c r="I51" s="50" t="s">
        <v>45</v>
      </c>
      <c r="J51" s="51" t="s">
        <v>46</v>
      </c>
      <c r="K51" s="50" t="s">
        <v>47</v>
      </c>
      <c r="L51" s="52" t="s">
        <v>48</v>
      </c>
      <c r="M51" s="50" t="s">
        <v>49</v>
      </c>
      <c r="N51" s="50" t="s">
        <v>50</v>
      </c>
      <c r="O51" s="50" t="s">
        <v>125</v>
      </c>
      <c r="P51" s="52" t="s">
        <v>52</v>
      </c>
      <c r="Q51" s="52" t="s">
        <v>68</v>
      </c>
      <c r="R51" s="50">
        <v>0</v>
      </c>
      <c r="S51" s="50">
        <v>119166.83</v>
      </c>
      <c r="T51" s="50">
        <v>119166.83</v>
      </c>
      <c r="U51" s="50">
        <v>119166.83</v>
      </c>
      <c r="V51" s="50">
        <v>119166.83</v>
      </c>
      <c r="W51" s="50">
        <v>119166.83</v>
      </c>
      <c r="X51" s="50">
        <v>119166.83</v>
      </c>
      <c r="Y51" s="53">
        <f t="shared" si="1"/>
        <v>100</v>
      </c>
      <c r="Z51" s="52">
        <v>0</v>
      </c>
      <c r="AA51" s="52" t="s">
        <v>77</v>
      </c>
      <c r="AB51" s="46">
        <v>278</v>
      </c>
      <c r="AC51" s="53">
        <v>100</v>
      </c>
      <c r="AD51" s="53">
        <v>100</v>
      </c>
      <c r="AE51" s="54" t="s">
        <v>251</v>
      </c>
      <c r="AF51" s="20"/>
    </row>
    <row r="52" spans="2:32" ht="118.5" customHeight="1">
      <c r="B52" s="20"/>
      <c r="C52" s="48" t="s">
        <v>252</v>
      </c>
      <c r="D52" s="48" t="s">
        <v>253</v>
      </c>
      <c r="E52" s="49" t="s">
        <v>254</v>
      </c>
      <c r="F52" s="49" t="s">
        <v>5</v>
      </c>
      <c r="G52" s="49" t="s">
        <v>43</v>
      </c>
      <c r="H52" s="50" t="s">
        <v>138</v>
      </c>
      <c r="I52" s="50" t="s">
        <v>45</v>
      </c>
      <c r="J52" s="51" t="s">
        <v>46</v>
      </c>
      <c r="K52" s="50" t="s">
        <v>47</v>
      </c>
      <c r="L52" s="52" t="s">
        <v>48</v>
      </c>
      <c r="M52" s="50" t="s">
        <v>49</v>
      </c>
      <c r="N52" s="50" t="s">
        <v>74</v>
      </c>
      <c r="O52" s="50" t="s">
        <v>75</v>
      </c>
      <c r="P52" s="52" t="s">
        <v>52</v>
      </c>
      <c r="Q52" s="52" t="s">
        <v>68</v>
      </c>
      <c r="R52" s="50">
        <v>0</v>
      </c>
      <c r="S52" s="50">
        <v>359155.68</v>
      </c>
      <c r="T52" s="50">
        <v>359155.68</v>
      </c>
      <c r="U52" s="50">
        <v>359155.68</v>
      </c>
      <c r="V52" s="50">
        <v>256285.17</v>
      </c>
      <c r="W52" s="50">
        <v>256285.17</v>
      </c>
      <c r="X52" s="50">
        <v>256285.17</v>
      </c>
      <c r="Y52" s="53">
        <f t="shared" si="1"/>
        <v>71.35768255147741</v>
      </c>
      <c r="Z52" s="52">
        <v>0</v>
      </c>
      <c r="AA52" s="52" t="s">
        <v>255</v>
      </c>
      <c r="AB52" s="46">
        <v>1</v>
      </c>
      <c r="AC52" s="53">
        <v>100</v>
      </c>
      <c r="AD52" s="53">
        <v>71</v>
      </c>
      <c r="AE52" s="54" t="s">
        <v>256</v>
      </c>
      <c r="AF52" s="20"/>
    </row>
    <row r="53" spans="2:32" ht="75" customHeight="1">
      <c r="B53" s="20"/>
      <c r="C53" s="48" t="s">
        <v>257</v>
      </c>
      <c r="D53" s="48" t="s">
        <v>258</v>
      </c>
      <c r="E53" s="49" t="s">
        <v>259</v>
      </c>
      <c r="F53" s="49" t="s">
        <v>5</v>
      </c>
      <c r="G53" s="49" t="s">
        <v>43</v>
      </c>
      <c r="H53" s="50" t="s">
        <v>260</v>
      </c>
      <c r="I53" s="50" t="s">
        <v>45</v>
      </c>
      <c r="J53" s="51" t="s">
        <v>46</v>
      </c>
      <c r="K53" s="50" t="s">
        <v>47</v>
      </c>
      <c r="L53" s="52" t="s">
        <v>48</v>
      </c>
      <c r="M53" s="50" t="s">
        <v>49</v>
      </c>
      <c r="N53" s="50" t="s">
        <v>74</v>
      </c>
      <c r="O53" s="50" t="s">
        <v>75</v>
      </c>
      <c r="P53" s="52" t="s">
        <v>52</v>
      </c>
      <c r="Q53" s="52" t="s">
        <v>68</v>
      </c>
      <c r="R53" s="50">
        <v>0</v>
      </c>
      <c r="S53" s="50">
        <v>61979.12</v>
      </c>
      <c r="T53" s="50">
        <v>61979.12</v>
      </c>
      <c r="U53" s="50">
        <v>61979.12</v>
      </c>
      <c r="V53" s="50">
        <v>61979.12</v>
      </c>
      <c r="W53" s="50">
        <v>61979.12</v>
      </c>
      <c r="X53" s="50">
        <v>61979.12</v>
      </c>
      <c r="Y53" s="53">
        <f t="shared" si="1"/>
        <v>100</v>
      </c>
      <c r="Z53" s="52">
        <v>0</v>
      </c>
      <c r="AA53" s="52" t="s">
        <v>261</v>
      </c>
      <c r="AB53" s="46">
        <v>1</v>
      </c>
      <c r="AC53" s="53">
        <v>100</v>
      </c>
      <c r="AD53" s="53">
        <v>100</v>
      </c>
      <c r="AE53" s="54" t="s">
        <v>262</v>
      </c>
      <c r="AF53" s="20"/>
    </row>
    <row r="54" spans="2:32" ht="60.75" customHeight="1">
      <c r="B54" s="20"/>
      <c r="C54" s="48" t="s">
        <v>263</v>
      </c>
      <c r="D54" s="48" t="s">
        <v>264</v>
      </c>
      <c r="E54" s="49" t="s">
        <v>265</v>
      </c>
      <c r="F54" s="49" t="s">
        <v>5</v>
      </c>
      <c r="G54" s="49" t="s">
        <v>43</v>
      </c>
      <c r="H54" s="50" t="s">
        <v>43</v>
      </c>
      <c r="I54" s="50" t="s">
        <v>266</v>
      </c>
      <c r="J54" s="51" t="s">
        <v>46</v>
      </c>
      <c r="K54" s="50" t="s">
        <v>47</v>
      </c>
      <c r="L54" s="52" t="s">
        <v>48</v>
      </c>
      <c r="M54" s="50" t="s">
        <v>49</v>
      </c>
      <c r="N54" s="50" t="s">
        <v>74</v>
      </c>
      <c r="O54" s="50" t="s">
        <v>75</v>
      </c>
      <c r="P54" s="52" t="s">
        <v>52</v>
      </c>
      <c r="Q54" s="52" t="s">
        <v>68</v>
      </c>
      <c r="R54" s="50">
        <v>0</v>
      </c>
      <c r="S54" s="50">
        <v>596302.06</v>
      </c>
      <c r="T54" s="50">
        <v>596302.06</v>
      </c>
      <c r="U54" s="50">
        <v>596302.06</v>
      </c>
      <c r="V54" s="50">
        <v>175113.6</v>
      </c>
      <c r="W54" s="50">
        <v>175113.6</v>
      </c>
      <c r="X54" s="50">
        <v>175113.6</v>
      </c>
      <c r="Y54" s="53">
        <f t="shared" si="1"/>
        <v>29.366593165886428</v>
      </c>
      <c r="Z54" s="52">
        <v>0</v>
      </c>
      <c r="AA54" s="52" t="s">
        <v>267</v>
      </c>
      <c r="AB54" s="46">
        <v>1</v>
      </c>
      <c r="AC54" s="53">
        <v>100</v>
      </c>
      <c r="AD54" s="53">
        <v>29</v>
      </c>
      <c r="AE54" s="54" t="s">
        <v>127</v>
      </c>
      <c r="AF54" s="20"/>
    </row>
    <row r="55" spans="2:32" ht="95.25" customHeight="1">
      <c r="B55" s="20"/>
      <c r="C55" s="48" t="s">
        <v>268</v>
      </c>
      <c r="D55" s="48" t="s">
        <v>269</v>
      </c>
      <c r="E55" s="49" t="s">
        <v>270</v>
      </c>
      <c r="F55" s="49" t="s">
        <v>5</v>
      </c>
      <c r="G55" s="49" t="s">
        <v>43</v>
      </c>
      <c r="H55" s="50" t="s">
        <v>271</v>
      </c>
      <c r="I55" s="50" t="s">
        <v>45</v>
      </c>
      <c r="J55" s="51" t="s">
        <v>46</v>
      </c>
      <c r="K55" s="50" t="s">
        <v>47</v>
      </c>
      <c r="L55" s="52" t="s">
        <v>48</v>
      </c>
      <c r="M55" s="50" t="s">
        <v>49</v>
      </c>
      <c r="N55" s="50" t="s">
        <v>74</v>
      </c>
      <c r="O55" s="50" t="s">
        <v>186</v>
      </c>
      <c r="P55" s="52" t="s">
        <v>52</v>
      </c>
      <c r="Q55" s="52" t="s">
        <v>68</v>
      </c>
      <c r="R55" s="50">
        <v>0</v>
      </c>
      <c r="S55" s="50">
        <v>763259.66</v>
      </c>
      <c r="T55" s="50">
        <v>763259.66</v>
      </c>
      <c r="U55" s="50">
        <v>763259.66</v>
      </c>
      <c r="V55" s="50">
        <v>763259.66</v>
      </c>
      <c r="W55" s="50">
        <v>763259.66</v>
      </c>
      <c r="X55" s="50">
        <v>763259.66</v>
      </c>
      <c r="Y55" s="53">
        <f t="shared" si="1"/>
        <v>100</v>
      </c>
      <c r="Z55" s="52">
        <v>0</v>
      </c>
      <c r="AA55" s="52" t="s">
        <v>187</v>
      </c>
      <c r="AB55" s="46">
        <v>900</v>
      </c>
      <c r="AC55" s="53">
        <v>100</v>
      </c>
      <c r="AD55" s="53">
        <v>100</v>
      </c>
      <c r="AE55" s="54" t="s">
        <v>272</v>
      </c>
      <c r="AF55" s="20"/>
    </row>
    <row r="56" spans="2:32" ht="115.5" customHeight="1">
      <c r="B56" s="20"/>
      <c r="C56" s="48" t="s">
        <v>273</v>
      </c>
      <c r="D56" s="48" t="s">
        <v>65</v>
      </c>
      <c r="E56" s="49" t="s">
        <v>274</v>
      </c>
      <c r="F56" s="49" t="s">
        <v>5</v>
      </c>
      <c r="G56" s="49" t="s">
        <v>43</v>
      </c>
      <c r="H56" s="50" t="s">
        <v>275</v>
      </c>
      <c r="I56" s="50" t="s">
        <v>45</v>
      </c>
      <c r="J56" s="51" t="s">
        <v>46</v>
      </c>
      <c r="K56" s="50" t="s">
        <v>47</v>
      </c>
      <c r="L56" s="52" t="s">
        <v>48</v>
      </c>
      <c r="M56" s="50" t="s">
        <v>49</v>
      </c>
      <c r="N56" s="50" t="s">
        <v>74</v>
      </c>
      <c r="O56" s="50" t="s">
        <v>51</v>
      </c>
      <c r="P56" s="52" t="s">
        <v>52</v>
      </c>
      <c r="Q56" s="52" t="s">
        <v>68</v>
      </c>
      <c r="R56" s="50">
        <v>0</v>
      </c>
      <c r="S56" s="50">
        <v>50000</v>
      </c>
      <c r="T56" s="50">
        <v>50000</v>
      </c>
      <c r="U56" s="50">
        <v>50000</v>
      </c>
      <c r="V56" s="50">
        <v>50000</v>
      </c>
      <c r="W56" s="50">
        <v>50000</v>
      </c>
      <c r="X56" s="50">
        <v>50000</v>
      </c>
      <c r="Y56" s="53">
        <f t="shared" si="1"/>
        <v>100</v>
      </c>
      <c r="Z56" s="52">
        <v>0</v>
      </c>
      <c r="AA56" s="52" t="s">
        <v>276</v>
      </c>
      <c r="AB56" s="46">
        <v>10</v>
      </c>
      <c r="AC56" s="53">
        <v>100</v>
      </c>
      <c r="AD56" s="53">
        <v>100</v>
      </c>
      <c r="AE56" s="54" t="s">
        <v>206</v>
      </c>
      <c r="AF56" s="20"/>
    </row>
    <row r="57" spans="2:32" ht="97.5" customHeight="1">
      <c r="B57" s="20"/>
      <c r="C57" s="48" t="s">
        <v>277</v>
      </c>
      <c r="D57" s="48" t="s">
        <v>65</v>
      </c>
      <c r="E57" s="49" t="s">
        <v>278</v>
      </c>
      <c r="F57" s="49" t="s">
        <v>5</v>
      </c>
      <c r="G57" s="49" t="s">
        <v>43</v>
      </c>
      <c r="H57" s="50" t="s">
        <v>168</v>
      </c>
      <c r="I57" s="50" t="s">
        <v>45</v>
      </c>
      <c r="J57" s="51" t="s">
        <v>46</v>
      </c>
      <c r="K57" s="50" t="s">
        <v>47</v>
      </c>
      <c r="L57" s="52" t="s">
        <v>48</v>
      </c>
      <c r="M57" s="50" t="s">
        <v>49</v>
      </c>
      <c r="N57" s="50" t="s">
        <v>74</v>
      </c>
      <c r="O57" s="50" t="s">
        <v>51</v>
      </c>
      <c r="P57" s="52" t="s">
        <v>52</v>
      </c>
      <c r="Q57" s="52" t="s">
        <v>68</v>
      </c>
      <c r="R57" s="50">
        <v>0</v>
      </c>
      <c r="S57" s="50">
        <v>50000</v>
      </c>
      <c r="T57" s="50">
        <v>50000</v>
      </c>
      <c r="U57" s="50">
        <v>50000</v>
      </c>
      <c r="V57" s="50">
        <v>50000</v>
      </c>
      <c r="W57" s="50">
        <v>50000</v>
      </c>
      <c r="X57" s="50">
        <v>50000</v>
      </c>
      <c r="Y57" s="53">
        <f t="shared" si="1"/>
        <v>100</v>
      </c>
      <c r="Z57" s="52">
        <v>0</v>
      </c>
      <c r="AA57" s="52" t="s">
        <v>276</v>
      </c>
      <c r="AB57" s="46">
        <v>10</v>
      </c>
      <c r="AC57" s="53">
        <v>100</v>
      </c>
      <c r="AD57" s="53">
        <v>100</v>
      </c>
      <c r="AE57" s="54" t="s">
        <v>279</v>
      </c>
      <c r="AF57" s="20"/>
    </row>
    <row r="58" spans="2:32" ht="120" customHeight="1">
      <c r="B58" s="20"/>
      <c r="C58" s="48" t="s">
        <v>280</v>
      </c>
      <c r="D58" s="48" t="s">
        <v>65</v>
      </c>
      <c r="E58" s="49" t="s">
        <v>281</v>
      </c>
      <c r="F58" s="49" t="s">
        <v>5</v>
      </c>
      <c r="G58" s="49" t="s">
        <v>43</v>
      </c>
      <c r="H58" s="50" t="s">
        <v>282</v>
      </c>
      <c r="I58" s="50" t="s">
        <v>45</v>
      </c>
      <c r="J58" s="51" t="s">
        <v>46</v>
      </c>
      <c r="K58" s="50" t="s">
        <v>47</v>
      </c>
      <c r="L58" s="52" t="s">
        <v>48</v>
      </c>
      <c r="M58" s="50" t="s">
        <v>49</v>
      </c>
      <c r="N58" s="50" t="s">
        <v>74</v>
      </c>
      <c r="O58" s="50" t="s">
        <v>51</v>
      </c>
      <c r="P58" s="52" t="s">
        <v>52</v>
      </c>
      <c r="Q58" s="52" t="s">
        <v>68</v>
      </c>
      <c r="R58" s="50">
        <v>0</v>
      </c>
      <c r="S58" s="50">
        <v>50000</v>
      </c>
      <c r="T58" s="50">
        <v>50000</v>
      </c>
      <c r="U58" s="50">
        <v>50000</v>
      </c>
      <c r="V58" s="50">
        <v>50000</v>
      </c>
      <c r="W58" s="50">
        <v>50000</v>
      </c>
      <c r="X58" s="50">
        <v>50000</v>
      </c>
      <c r="Y58" s="53">
        <f t="shared" si="1"/>
        <v>100</v>
      </c>
      <c r="Z58" s="52">
        <v>0</v>
      </c>
      <c r="AA58" s="52" t="s">
        <v>276</v>
      </c>
      <c r="AB58" s="46">
        <v>10</v>
      </c>
      <c r="AC58" s="53">
        <v>100</v>
      </c>
      <c r="AD58" s="53">
        <v>100</v>
      </c>
      <c r="AE58" s="54" t="s">
        <v>283</v>
      </c>
      <c r="AF58" s="20"/>
    </row>
    <row r="59" spans="2:32" ht="116.25" customHeight="1">
      <c r="B59" s="20"/>
      <c r="C59" s="48" t="s">
        <v>284</v>
      </c>
      <c r="D59" s="48" t="s">
        <v>65</v>
      </c>
      <c r="E59" s="49" t="s">
        <v>285</v>
      </c>
      <c r="F59" s="49" t="s">
        <v>5</v>
      </c>
      <c r="G59" s="49" t="s">
        <v>43</v>
      </c>
      <c r="H59" s="50" t="s">
        <v>286</v>
      </c>
      <c r="I59" s="50" t="s">
        <v>45</v>
      </c>
      <c r="J59" s="51" t="s">
        <v>46</v>
      </c>
      <c r="K59" s="50" t="s">
        <v>47</v>
      </c>
      <c r="L59" s="52" t="s">
        <v>48</v>
      </c>
      <c r="M59" s="50" t="s">
        <v>49</v>
      </c>
      <c r="N59" s="50" t="s">
        <v>287</v>
      </c>
      <c r="O59" s="50" t="s">
        <v>51</v>
      </c>
      <c r="P59" s="52" t="s">
        <v>52</v>
      </c>
      <c r="Q59" s="52" t="s">
        <v>68</v>
      </c>
      <c r="R59" s="50">
        <v>0</v>
      </c>
      <c r="S59" s="50">
        <v>50000</v>
      </c>
      <c r="T59" s="50">
        <v>50000</v>
      </c>
      <c r="U59" s="50">
        <v>50000</v>
      </c>
      <c r="V59" s="50">
        <v>50000</v>
      </c>
      <c r="W59" s="50">
        <v>50000</v>
      </c>
      <c r="X59" s="50">
        <v>50000</v>
      </c>
      <c r="Y59" s="53">
        <f t="shared" si="1"/>
        <v>100</v>
      </c>
      <c r="Z59" s="52">
        <v>0</v>
      </c>
      <c r="AA59" s="52" t="s">
        <v>276</v>
      </c>
      <c r="AB59" s="46">
        <v>10</v>
      </c>
      <c r="AC59" s="53">
        <v>100</v>
      </c>
      <c r="AD59" s="53">
        <v>100</v>
      </c>
      <c r="AE59" s="54" t="s">
        <v>288</v>
      </c>
      <c r="AF59" s="20"/>
    </row>
    <row r="60" spans="2:32" ht="116.25" customHeight="1">
      <c r="B60" s="20"/>
      <c r="C60" s="48" t="s">
        <v>289</v>
      </c>
      <c r="D60" s="48" t="s">
        <v>65</v>
      </c>
      <c r="E60" s="49" t="s">
        <v>290</v>
      </c>
      <c r="F60" s="49" t="s">
        <v>5</v>
      </c>
      <c r="G60" s="49" t="s">
        <v>43</v>
      </c>
      <c r="H60" s="50" t="s">
        <v>291</v>
      </c>
      <c r="I60" s="50" t="s">
        <v>45</v>
      </c>
      <c r="J60" s="51" t="s">
        <v>46</v>
      </c>
      <c r="K60" s="50" t="s">
        <v>47</v>
      </c>
      <c r="L60" s="52" t="s">
        <v>48</v>
      </c>
      <c r="M60" s="50" t="s">
        <v>49</v>
      </c>
      <c r="N60" s="50" t="s">
        <v>287</v>
      </c>
      <c r="O60" s="50" t="s">
        <v>51</v>
      </c>
      <c r="P60" s="52" t="s">
        <v>52</v>
      </c>
      <c r="Q60" s="52" t="s">
        <v>68</v>
      </c>
      <c r="R60" s="50">
        <v>0</v>
      </c>
      <c r="S60" s="50">
        <v>50000</v>
      </c>
      <c r="T60" s="50">
        <v>50000</v>
      </c>
      <c r="U60" s="50">
        <v>50000</v>
      </c>
      <c r="V60" s="50">
        <v>50000</v>
      </c>
      <c r="W60" s="50">
        <v>50000</v>
      </c>
      <c r="X60" s="50">
        <v>50000</v>
      </c>
      <c r="Y60" s="53">
        <f t="shared" si="1"/>
        <v>100</v>
      </c>
      <c r="Z60" s="52">
        <v>0</v>
      </c>
      <c r="AA60" s="52" t="s">
        <v>276</v>
      </c>
      <c r="AB60" s="46">
        <v>10</v>
      </c>
      <c r="AC60" s="53">
        <v>100</v>
      </c>
      <c r="AD60" s="53">
        <v>100</v>
      </c>
      <c r="AE60" s="54" t="s">
        <v>292</v>
      </c>
      <c r="AF60" s="20"/>
    </row>
    <row r="61" spans="2:32" ht="94.5" customHeight="1">
      <c r="B61" s="20"/>
      <c r="C61" s="48" t="s">
        <v>293</v>
      </c>
      <c r="D61" s="48" t="s">
        <v>65</v>
      </c>
      <c r="E61" s="49" t="s">
        <v>294</v>
      </c>
      <c r="F61" s="49" t="s">
        <v>5</v>
      </c>
      <c r="G61" s="49" t="s">
        <v>43</v>
      </c>
      <c r="H61" s="50" t="s">
        <v>250</v>
      </c>
      <c r="I61" s="50" t="s">
        <v>45</v>
      </c>
      <c r="J61" s="51" t="s">
        <v>46</v>
      </c>
      <c r="K61" s="50" t="s">
        <v>47</v>
      </c>
      <c r="L61" s="52" t="s">
        <v>48</v>
      </c>
      <c r="M61" s="50" t="s">
        <v>49</v>
      </c>
      <c r="N61" s="50" t="s">
        <v>287</v>
      </c>
      <c r="O61" s="50" t="s">
        <v>51</v>
      </c>
      <c r="P61" s="52" t="s">
        <v>52</v>
      </c>
      <c r="Q61" s="52" t="s">
        <v>68</v>
      </c>
      <c r="R61" s="50">
        <v>0</v>
      </c>
      <c r="S61" s="50">
        <v>70000</v>
      </c>
      <c r="T61" s="50">
        <v>70000</v>
      </c>
      <c r="U61" s="50">
        <v>70000</v>
      </c>
      <c r="V61" s="50">
        <v>50000</v>
      </c>
      <c r="W61" s="50">
        <v>50000</v>
      </c>
      <c r="X61" s="50">
        <v>50000</v>
      </c>
      <c r="Y61" s="53">
        <f t="shared" si="1"/>
        <v>71.42857142857143</v>
      </c>
      <c r="Z61" s="52">
        <v>0</v>
      </c>
      <c r="AA61" s="52" t="s">
        <v>276</v>
      </c>
      <c r="AB61" s="46">
        <v>10</v>
      </c>
      <c r="AC61" s="53">
        <v>100</v>
      </c>
      <c r="AD61" s="53">
        <v>71</v>
      </c>
      <c r="AE61" s="54" t="s">
        <v>295</v>
      </c>
      <c r="AF61" s="20"/>
    </row>
    <row r="62" spans="2:32" ht="102" customHeight="1">
      <c r="B62" s="20"/>
      <c r="C62" s="48" t="s">
        <v>296</v>
      </c>
      <c r="D62" s="48" t="s">
        <v>297</v>
      </c>
      <c r="E62" s="49" t="s">
        <v>298</v>
      </c>
      <c r="F62" s="49" t="s">
        <v>5</v>
      </c>
      <c r="G62" s="49" t="s">
        <v>43</v>
      </c>
      <c r="H62" s="50" t="s">
        <v>123</v>
      </c>
      <c r="I62" s="50" t="s">
        <v>45</v>
      </c>
      <c r="J62" s="51" t="s">
        <v>46</v>
      </c>
      <c r="K62" s="50" t="s">
        <v>47</v>
      </c>
      <c r="L62" s="52" t="s">
        <v>48</v>
      </c>
      <c r="M62" s="50" t="s">
        <v>49</v>
      </c>
      <c r="N62" s="50" t="s">
        <v>74</v>
      </c>
      <c r="O62" s="50" t="s">
        <v>97</v>
      </c>
      <c r="P62" s="52" t="s">
        <v>52</v>
      </c>
      <c r="Q62" s="52" t="s">
        <v>68</v>
      </c>
      <c r="R62" s="50">
        <v>0</v>
      </c>
      <c r="S62" s="50">
        <v>60810.69</v>
      </c>
      <c r="T62" s="50">
        <v>60810.69</v>
      </c>
      <c r="U62" s="50">
        <v>60810.69</v>
      </c>
      <c r="V62" s="50">
        <v>60810.69</v>
      </c>
      <c r="W62" s="50">
        <v>60810.69</v>
      </c>
      <c r="X62" s="50">
        <v>60810.69</v>
      </c>
      <c r="Y62" s="53">
        <f t="shared" si="1"/>
        <v>100</v>
      </c>
      <c r="Z62" s="52">
        <v>0</v>
      </c>
      <c r="AA62" s="52" t="s">
        <v>299</v>
      </c>
      <c r="AB62" s="46">
        <v>3</v>
      </c>
      <c r="AC62" s="53">
        <v>100</v>
      </c>
      <c r="AD62" s="53">
        <v>100</v>
      </c>
      <c r="AE62" s="54" t="s">
        <v>300</v>
      </c>
      <c r="AF62" s="20"/>
    </row>
    <row r="63" spans="2:32" ht="102" customHeight="1">
      <c r="B63" s="20"/>
      <c r="C63" s="48" t="s">
        <v>301</v>
      </c>
      <c r="D63" s="48" t="s">
        <v>302</v>
      </c>
      <c r="E63" s="49" t="s">
        <v>303</v>
      </c>
      <c r="F63" s="49" t="s">
        <v>5</v>
      </c>
      <c r="G63" s="49" t="s">
        <v>43</v>
      </c>
      <c r="H63" s="50" t="s">
        <v>304</v>
      </c>
      <c r="I63" s="50" t="s">
        <v>45</v>
      </c>
      <c r="J63" s="51" t="s">
        <v>46</v>
      </c>
      <c r="K63" s="50" t="s">
        <v>47</v>
      </c>
      <c r="L63" s="52" t="s">
        <v>48</v>
      </c>
      <c r="M63" s="50" t="s">
        <v>49</v>
      </c>
      <c r="N63" s="50" t="s">
        <v>74</v>
      </c>
      <c r="O63" s="50" t="s">
        <v>156</v>
      </c>
      <c r="P63" s="52" t="s">
        <v>52</v>
      </c>
      <c r="Q63" s="52" t="s">
        <v>53</v>
      </c>
      <c r="R63" s="50">
        <v>0</v>
      </c>
      <c r="S63" s="50">
        <v>53370.01</v>
      </c>
      <c r="T63" s="50">
        <v>53370.01</v>
      </c>
      <c r="U63" s="50">
        <v>53370.01</v>
      </c>
      <c r="V63" s="50">
        <v>53370.01</v>
      </c>
      <c r="W63" s="50">
        <v>53370.01</v>
      </c>
      <c r="X63" s="50">
        <v>53370.01</v>
      </c>
      <c r="Y63" s="53">
        <f t="shared" si="1"/>
        <v>100</v>
      </c>
      <c r="Z63" s="52">
        <v>0</v>
      </c>
      <c r="AA63" s="52" t="s">
        <v>98</v>
      </c>
      <c r="AB63" s="46">
        <v>466</v>
      </c>
      <c r="AC63" s="53">
        <v>100</v>
      </c>
      <c r="AD63" s="53">
        <v>100</v>
      </c>
      <c r="AE63" s="54" t="s">
        <v>305</v>
      </c>
      <c r="AF63" s="20"/>
    </row>
    <row r="64" spans="2:32" ht="115.5" customHeight="1">
      <c r="B64" s="20"/>
      <c r="C64" s="48" t="s">
        <v>306</v>
      </c>
      <c r="D64" s="48" t="s">
        <v>307</v>
      </c>
      <c r="E64" s="49" t="s">
        <v>308</v>
      </c>
      <c r="F64" s="49" t="s">
        <v>5</v>
      </c>
      <c r="G64" s="49" t="s">
        <v>43</v>
      </c>
      <c r="H64" s="50" t="s">
        <v>309</v>
      </c>
      <c r="I64" s="50" t="s">
        <v>45</v>
      </c>
      <c r="J64" s="51" t="s">
        <v>46</v>
      </c>
      <c r="K64" s="50" t="s">
        <v>47</v>
      </c>
      <c r="L64" s="52" t="s">
        <v>48</v>
      </c>
      <c r="M64" s="50" t="s">
        <v>49</v>
      </c>
      <c r="N64" s="50" t="s">
        <v>50</v>
      </c>
      <c r="O64" s="50" t="s">
        <v>156</v>
      </c>
      <c r="P64" s="52" t="s">
        <v>52</v>
      </c>
      <c r="Q64" s="52" t="s">
        <v>53</v>
      </c>
      <c r="R64" s="50">
        <v>0</v>
      </c>
      <c r="S64" s="50">
        <v>44199.43</v>
      </c>
      <c r="T64" s="50">
        <v>44199.43</v>
      </c>
      <c r="U64" s="50">
        <v>44199.43</v>
      </c>
      <c r="V64" s="50">
        <v>44199.43</v>
      </c>
      <c r="W64" s="50">
        <v>44199.43</v>
      </c>
      <c r="X64" s="50">
        <v>44199.43</v>
      </c>
      <c r="Y64" s="53">
        <f t="shared" si="1"/>
        <v>100</v>
      </c>
      <c r="Z64" s="52">
        <v>0</v>
      </c>
      <c r="AA64" s="52" t="s">
        <v>157</v>
      </c>
      <c r="AB64" s="46">
        <v>116</v>
      </c>
      <c r="AC64" s="53">
        <v>100</v>
      </c>
      <c r="AD64" s="53">
        <v>100</v>
      </c>
      <c r="AE64" s="54" t="s">
        <v>310</v>
      </c>
      <c r="AF64" s="20"/>
    </row>
    <row r="65" spans="2:32" ht="133.5" customHeight="1">
      <c r="B65" s="20"/>
      <c r="C65" s="48" t="s">
        <v>311</v>
      </c>
      <c r="D65" s="48" t="s">
        <v>312</v>
      </c>
      <c r="E65" s="49" t="s">
        <v>313</v>
      </c>
      <c r="F65" s="49" t="s">
        <v>5</v>
      </c>
      <c r="G65" s="49" t="s">
        <v>43</v>
      </c>
      <c r="H65" s="50" t="s">
        <v>205</v>
      </c>
      <c r="I65" s="50" t="s">
        <v>45</v>
      </c>
      <c r="J65" s="51" t="s">
        <v>46</v>
      </c>
      <c r="K65" s="50" t="s">
        <v>47</v>
      </c>
      <c r="L65" s="52" t="s">
        <v>48</v>
      </c>
      <c r="M65" s="50" t="s">
        <v>49</v>
      </c>
      <c r="N65" s="50" t="s">
        <v>50</v>
      </c>
      <c r="O65" s="50" t="s">
        <v>75</v>
      </c>
      <c r="P65" s="52" t="s">
        <v>52</v>
      </c>
      <c r="Q65" s="52" t="s">
        <v>68</v>
      </c>
      <c r="R65" s="50">
        <v>0</v>
      </c>
      <c r="S65" s="50">
        <v>1120908.97</v>
      </c>
      <c r="T65" s="50">
        <v>1120908.97</v>
      </c>
      <c r="U65" s="50">
        <v>1120908.97</v>
      </c>
      <c r="V65" s="50">
        <v>1120908.97</v>
      </c>
      <c r="W65" s="50">
        <v>1120908.97</v>
      </c>
      <c r="X65" s="50">
        <v>1120908.97</v>
      </c>
      <c r="Y65" s="53">
        <f t="shared" si="1"/>
        <v>100</v>
      </c>
      <c r="Z65" s="52">
        <v>0</v>
      </c>
      <c r="AA65" s="52" t="s">
        <v>255</v>
      </c>
      <c r="AB65" s="46">
        <v>600</v>
      </c>
      <c r="AC65" s="53">
        <v>100</v>
      </c>
      <c r="AD65" s="53">
        <v>100</v>
      </c>
      <c r="AE65" s="54" t="s">
        <v>314</v>
      </c>
      <c r="AF65" s="20"/>
    </row>
    <row r="66" spans="2:32" ht="101.25" customHeight="1">
      <c r="B66" s="20"/>
      <c r="C66" s="48" t="s">
        <v>315</v>
      </c>
      <c r="D66" s="48" t="s">
        <v>316</v>
      </c>
      <c r="E66" s="49" t="s">
        <v>317</v>
      </c>
      <c r="F66" s="49" t="s">
        <v>5</v>
      </c>
      <c r="G66" s="49" t="s">
        <v>43</v>
      </c>
      <c r="H66" s="50" t="s">
        <v>229</v>
      </c>
      <c r="I66" s="50" t="s">
        <v>45</v>
      </c>
      <c r="J66" s="51" t="s">
        <v>46</v>
      </c>
      <c r="K66" s="50" t="s">
        <v>47</v>
      </c>
      <c r="L66" s="52" t="s">
        <v>48</v>
      </c>
      <c r="M66" s="50" t="s">
        <v>49</v>
      </c>
      <c r="N66" s="50" t="s">
        <v>50</v>
      </c>
      <c r="O66" s="50" t="s">
        <v>75</v>
      </c>
      <c r="P66" s="52" t="s">
        <v>52</v>
      </c>
      <c r="Q66" s="52" t="s">
        <v>68</v>
      </c>
      <c r="R66" s="50">
        <v>0</v>
      </c>
      <c r="S66" s="50">
        <v>72231.57</v>
      </c>
      <c r="T66" s="50">
        <v>72231.57</v>
      </c>
      <c r="U66" s="50">
        <v>72231.57</v>
      </c>
      <c r="V66" s="50">
        <v>72231.57</v>
      </c>
      <c r="W66" s="50">
        <v>72231.57</v>
      </c>
      <c r="X66" s="50">
        <v>72231.57</v>
      </c>
      <c r="Y66" s="53">
        <f t="shared" si="1"/>
        <v>100</v>
      </c>
      <c r="Z66" s="52">
        <v>0</v>
      </c>
      <c r="AA66" s="52" t="s">
        <v>318</v>
      </c>
      <c r="AB66" s="46">
        <v>1164</v>
      </c>
      <c r="AC66" s="53">
        <v>100</v>
      </c>
      <c r="AD66" s="53">
        <v>100</v>
      </c>
      <c r="AE66" s="54" t="s">
        <v>319</v>
      </c>
      <c r="AF66" s="20"/>
    </row>
    <row r="67" spans="2:32" ht="67.5" customHeight="1">
      <c r="B67" s="20"/>
      <c r="C67" s="48" t="s">
        <v>320</v>
      </c>
      <c r="D67" s="48" t="s">
        <v>321</v>
      </c>
      <c r="E67" s="49" t="s">
        <v>322</v>
      </c>
      <c r="F67" s="49" t="s">
        <v>5</v>
      </c>
      <c r="G67" s="49" t="s">
        <v>43</v>
      </c>
      <c r="H67" s="50" t="s">
        <v>323</v>
      </c>
      <c r="I67" s="50" t="s">
        <v>45</v>
      </c>
      <c r="J67" s="51" t="s">
        <v>46</v>
      </c>
      <c r="K67" s="50" t="s">
        <v>47</v>
      </c>
      <c r="L67" s="52" t="s">
        <v>48</v>
      </c>
      <c r="M67" s="50" t="s">
        <v>49</v>
      </c>
      <c r="N67" s="50" t="s">
        <v>50</v>
      </c>
      <c r="O67" s="50" t="s">
        <v>156</v>
      </c>
      <c r="P67" s="52" t="s">
        <v>52</v>
      </c>
      <c r="Q67" s="52" t="s">
        <v>68</v>
      </c>
      <c r="R67" s="50">
        <v>0</v>
      </c>
      <c r="S67" s="50">
        <v>130907.86</v>
      </c>
      <c r="T67" s="50">
        <v>130907.86</v>
      </c>
      <c r="U67" s="50">
        <v>130907.86</v>
      </c>
      <c r="V67" s="50">
        <v>130907.86</v>
      </c>
      <c r="W67" s="50">
        <v>130907.86</v>
      </c>
      <c r="X67" s="50">
        <v>130907.86</v>
      </c>
      <c r="Y67" s="53">
        <f t="shared" si="1"/>
        <v>100</v>
      </c>
      <c r="Z67" s="52">
        <v>0</v>
      </c>
      <c r="AA67" s="52" t="s">
        <v>324</v>
      </c>
      <c r="AB67" s="46">
        <v>178</v>
      </c>
      <c r="AC67" s="53">
        <v>100</v>
      </c>
      <c r="AD67" s="53">
        <v>100</v>
      </c>
      <c r="AE67" s="54" t="s">
        <v>325</v>
      </c>
      <c r="AF67" s="20"/>
    </row>
    <row r="68" spans="2:32" ht="120.75" customHeight="1">
      <c r="B68" s="20"/>
      <c r="C68" s="48" t="s">
        <v>326</v>
      </c>
      <c r="D68" s="48" t="s">
        <v>327</v>
      </c>
      <c r="E68" s="49" t="s">
        <v>328</v>
      </c>
      <c r="F68" s="49" t="s">
        <v>5</v>
      </c>
      <c r="G68" s="49" t="s">
        <v>43</v>
      </c>
      <c r="H68" s="50" t="s">
        <v>329</v>
      </c>
      <c r="I68" s="50" t="s">
        <v>45</v>
      </c>
      <c r="J68" s="51" t="s">
        <v>46</v>
      </c>
      <c r="K68" s="50" t="s">
        <v>47</v>
      </c>
      <c r="L68" s="52" t="s">
        <v>48</v>
      </c>
      <c r="M68" s="50" t="s">
        <v>49</v>
      </c>
      <c r="N68" s="50" t="s">
        <v>50</v>
      </c>
      <c r="O68" s="50" t="s">
        <v>51</v>
      </c>
      <c r="P68" s="52" t="s">
        <v>52</v>
      </c>
      <c r="Q68" s="52" t="s">
        <v>68</v>
      </c>
      <c r="R68" s="50">
        <v>0</v>
      </c>
      <c r="S68" s="50">
        <v>76824.41</v>
      </c>
      <c r="T68" s="50">
        <v>76824.41</v>
      </c>
      <c r="U68" s="50">
        <v>76824.41</v>
      </c>
      <c r="V68" s="50">
        <v>76824.41</v>
      </c>
      <c r="W68" s="50">
        <v>76824.41</v>
      </c>
      <c r="X68" s="50">
        <v>76824.41</v>
      </c>
      <c r="Y68" s="53">
        <f t="shared" si="1"/>
        <v>100</v>
      </c>
      <c r="Z68" s="52">
        <v>0</v>
      </c>
      <c r="AA68" s="52" t="s">
        <v>330</v>
      </c>
      <c r="AB68" s="46">
        <v>455</v>
      </c>
      <c r="AC68" s="53">
        <v>100</v>
      </c>
      <c r="AD68" s="53">
        <v>100</v>
      </c>
      <c r="AE68" s="54" t="s">
        <v>206</v>
      </c>
      <c r="AF68" s="20"/>
    </row>
    <row r="69" spans="2:32" ht="101.25" customHeight="1">
      <c r="B69" s="20"/>
      <c r="C69" s="48" t="s">
        <v>331</v>
      </c>
      <c r="D69" s="48" t="s">
        <v>332</v>
      </c>
      <c r="E69" s="49" t="s">
        <v>333</v>
      </c>
      <c r="F69" s="49" t="s">
        <v>5</v>
      </c>
      <c r="G69" s="49" t="s">
        <v>43</v>
      </c>
      <c r="H69" s="50" t="s">
        <v>334</v>
      </c>
      <c r="I69" s="50" t="s">
        <v>45</v>
      </c>
      <c r="J69" s="51" t="s">
        <v>46</v>
      </c>
      <c r="K69" s="50" t="s">
        <v>47</v>
      </c>
      <c r="L69" s="52" t="s">
        <v>48</v>
      </c>
      <c r="M69" s="50" t="s">
        <v>49</v>
      </c>
      <c r="N69" s="50" t="s">
        <v>50</v>
      </c>
      <c r="O69" s="50" t="s">
        <v>186</v>
      </c>
      <c r="P69" s="52" t="s">
        <v>52</v>
      </c>
      <c r="Q69" s="52" t="s">
        <v>68</v>
      </c>
      <c r="R69" s="50">
        <v>0</v>
      </c>
      <c r="S69" s="50">
        <v>1800000</v>
      </c>
      <c r="T69" s="50">
        <v>1800000</v>
      </c>
      <c r="U69" s="50">
        <v>1800000</v>
      </c>
      <c r="V69" s="50">
        <v>1061065.85</v>
      </c>
      <c r="W69" s="50">
        <v>1061065.85</v>
      </c>
      <c r="X69" s="50">
        <v>1061065.85</v>
      </c>
      <c r="Y69" s="53">
        <f t="shared" si="1"/>
        <v>58.94810277777778</v>
      </c>
      <c r="Z69" s="52">
        <v>0</v>
      </c>
      <c r="AA69" s="52" t="s">
        <v>335</v>
      </c>
      <c r="AB69" s="46">
        <v>83</v>
      </c>
      <c r="AC69" s="53">
        <v>100</v>
      </c>
      <c r="AD69" s="53">
        <v>58</v>
      </c>
      <c r="AE69" s="54" t="s">
        <v>130</v>
      </c>
      <c r="AF69" s="20"/>
    </row>
    <row r="70" spans="2:32" ht="156.75" customHeight="1">
      <c r="B70" s="20"/>
      <c r="C70" s="48" t="s">
        <v>336</v>
      </c>
      <c r="D70" s="48" t="s">
        <v>337</v>
      </c>
      <c r="E70" s="49" t="s">
        <v>338</v>
      </c>
      <c r="F70" s="49" t="s">
        <v>5</v>
      </c>
      <c r="G70" s="49" t="s">
        <v>43</v>
      </c>
      <c r="H70" s="50" t="s">
        <v>339</v>
      </c>
      <c r="I70" s="50" t="s">
        <v>45</v>
      </c>
      <c r="J70" s="51" t="s">
        <v>46</v>
      </c>
      <c r="K70" s="50" t="s">
        <v>47</v>
      </c>
      <c r="L70" s="52" t="s">
        <v>48</v>
      </c>
      <c r="M70" s="50" t="s">
        <v>49</v>
      </c>
      <c r="N70" s="50" t="s">
        <v>340</v>
      </c>
      <c r="O70" s="50" t="s">
        <v>186</v>
      </c>
      <c r="P70" s="52" t="s">
        <v>52</v>
      </c>
      <c r="Q70" s="52" t="s">
        <v>68</v>
      </c>
      <c r="R70" s="50">
        <v>0</v>
      </c>
      <c r="S70" s="50">
        <v>450000</v>
      </c>
      <c r="T70" s="50">
        <v>450000</v>
      </c>
      <c r="U70" s="50">
        <v>450000</v>
      </c>
      <c r="V70" s="50">
        <v>350000</v>
      </c>
      <c r="W70" s="50">
        <v>350000</v>
      </c>
      <c r="X70" s="50">
        <v>350000</v>
      </c>
      <c r="Y70" s="53">
        <f t="shared" si="1"/>
        <v>77.77777777777779</v>
      </c>
      <c r="Z70" s="52">
        <v>0</v>
      </c>
      <c r="AA70" s="52" t="s">
        <v>198</v>
      </c>
      <c r="AB70" s="46">
        <v>0</v>
      </c>
      <c r="AC70" s="53">
        <v>100</v>
      </c>
      <c r="AD70" s="53">
        <v>77.78</v>
      </c>
      <c r="AE70" s="54" t="s">
        <v>341</v>
      </c>
      <c r="AF70" s="20"/>
    </row>
    <row r="71" spans="2:32" ht="100.5" customHeight="1">
      <c r="B71" s="20"/>
      <c r="C71" s="48" t="s">
        <v>342</v>
      </c>
      <c r="D71" s="48" t="s">
        <v>195</v>
      </c>
      <c r="E71" s="49" t="s">
        <v>343</v>
      </c>
      <c r="F71" s="49" t="s">
        <v>5</v>
      </c>
      <c r="G71" s="49" t="s">
        <v>43</v>
      </c>
      <c r="H71" s="50" t="s">
        <v>150</v>
      </c>
      <c r="I71" s="50" t="s">
        <v>45</v>
      </c>
      <c r="J71" s="51" t="s">
        <v>46</v>
      </c>
      <c r="K71" s="50" t="s">
        <v>47</v>
      </c>
      <c r="L71" s="52" t="s">
        <v>48</v>
      </c>
      <c r="M71" s="50" t="s">
        <v>49</v>
      </c>
      <c r="N71" s="50" t="s">
        <v>50</v>
      </c>
      <c r="O71" s="50" t="s">
        <v>125</v>
      </c>
      <c r="P71" s="52" t="s">
        <v>52</v>
      </c>
      <c r="Q71" s="52" t="s">
        <v>68</v>
      </c>
      <c r="R71" s="50">
        <v>0</v>
      </c>
      <c r="S71" s="50">
        <v>130000</v>
      </c>
      <c r="T71" s="50">
        <v>130000</v>
      </c>
      <c r="U71" s="50">
        <v>130000</v>
      </c>
      <c r="V71" s="50">
        <v>122959.75</v>
      </c>
      <c r="W71" s="50">
        <v>122959.75</v>
      </c>
      <c r="X71" s="50">
        <v>122959.75</v>
      </c>
      <c r="Y71" s="53">
        <f t="shared" si="1"/>
        <v>94.58442307692307</v>
      </c>
      <c r="Z71" s="52">
        <v>0</v>
      </c>
      <c r="AA71" s="52" t="s">
        <v>198</v>
      </c>
      <c r="AB71" s="46">
        <v>0</v>
      </c>
      <c r="AC71" s="53">
        <v>100</v>
      </c>
      <c r="AD71" s="53">
        <v>94.58</v>
      </c>
      <c r="AE71" s="54" t="s">
        <v>344</v>
      </c>
      <c r="AF71" s="20"/>
    </row>
    <row r="72" spans="2:32" ht="95.25" customHeight="1">
      <c r="B72" s="20"/>
      <c r="C72" s="48" t="s">
        <v>345</v>
      </c>
      <c r="D72" s="48" t="s">
        <v>346</v>
      </c>
      <c r="E72" s="49" t="s">
        <v>347</v>
      </c>
      <c r="F72" s="49" t="s">
        <v>5</v>
      </c>
      <c r="G72" s="49" t="s">
        <v>43</v>
      </c>
      <c r="H72" s="50" t="s">
        <v>91</v>
      </c>
      <c r="I72" s="50" t="s">
        <v>45</v>
      </c>
      <c r="J72" s="51" t="s">
        <v>46</v>
      </c>
      <c r="K72" s="50" t="s">
        <v>47</v>
      </c>
      <c r="L72" s="52" t="s">
        <v>48</v>
      </c>
      <c r="M72" s="50" t="s">
        <v>49</v>
      </c>
      <c r="N72" s="50" t="s">
        <v>50</v>
      </c>
      <c r="O72" s="50" t="s">
        <v>125</v>
      </c>
      <c r="P72" s="52" t="s">
        <v>52</v>
      </c>
      <c r="Q72" s="52" t="s">
        <v>68</v>
      </c>
      <c r="R72" s="50">
        <v>0</v>
      </c>
      <c r="S72" s="50">
        <v>61475.28</v>
      </c>
      <c r="T72" s="50">
        <v>61475.28</v>
      </c>
      <c r="U72" s="50">
        <v>61475.28</v>
      </c>
      <c r="V72" s="50">
        <v>31088</v>
      </c>
      <c r="W72" s="50">
        <v>31088</v>
      </c>
      <c r="X72" s="50">
        <v>31088</v>
      </c>
      <c r="Y72" s="53">
        <f t="shared" si="1"/>
        <v>50.569920137004665</v>
      </c>
      <c r="Z72" s="52">
        <v>0</v>
      </c>
      <c r="AA72" s="52" t="s">
        <v>198</v>
      </c>
      <c r="AB72" s="46">
        <v>0</v>
      </c>
      <c r="AC72" s="53">
        <v>100</v>
      </c>
      <c r="AD72" s="53">
        <v>50.57</v>
      </c>
      <c r="AE72" s="54" t="s">
        <v>130</v>
      </c>
      <c r="AF72" s="20"/>
    </row>
    <row r="73" spans="2:32" ht="120" customHeight="1">
      <c r="B73" s="20"/>
      <c r="C73" s="48" t="s">
        <v>348</v>
      </c>
      <c r="D73" s="48" t="s">
        <v>349</v>
      </c>
      <c r="E73" s="49" t="s">
        <v>350</v>
      </c>
      <c r="F73" s="49" t="s">
        <v>5</v>
      </c>
      <c r="G73" s="49" t="s">
        <v>43</v>
      </c>
      <c r="H73" s="50" t="s">
        <v>91</v>
      </c>
      <c r="I73" s="50" t="s">
        <v>45</v>
      </c>
      <c r="J73" s="51" t="s">
        <v>46</v>
      </c>
      <c r="K73" s="50" t="s">
        <v>47</v>
      </c>
      <c r="L73" s="52" t="s">
        <v>48</v>
      </c>
      <c r="M73" s="50" t="s">
        <v>49</v>
      </c>
      <c r="N73" s="50" t="s">
        <v>50</v>
      </c>
      <c r="O73" s="50" t="s">
        <v>51</v>
      </c>
      <c r="P73" s="52" t="s">
        <v>52</v>
      </c>
      <c r="Q73" s="52" t="s">
        <v>68</v>
      </c>
      <c r="R73" s="50">
        <v>0</v>
      </c>
      <c r="S73" s="50">
        <v>69091.73</v>
      </c>
      <c r="T73" s="50">
        <v>69091.73</v>
      </c>
      <c r="U73" s="50">
        <v>69091.73</v>
      </c>
      <c r="V73" s="50">
        <v>69091.73</v>
      </c>
      <c r="W73" s="50">
        <v>69091.73</v>
      </c>
      <c r="X73" s="50">
        <v>69091.73</v>
      </c>
      <c r="Y73" s="53">
        <f t="shared" si="1"/>
        <v>100</v>
      </c>
      <c r="Z73" s="52">
        <v>0</v>
      </c>
      <c r="AA73" s="52" t="s">
        <v>98</v>
      </c>
      <c r="AB73" s="46">
        <v>0</v>
      </c>
      <c r="AC73" s="53">
        <v>100</v>
      </c>
      <c r="AD73" s="53">
        <v>100</v>
      </c>
      <c r="AE73" s="54" t="s">
        <v>351</v>
      </c>
      <c r="AF73" s="20"/>
    </row>
    <row r="74" spans="2:32" ht="99" customHeight="1">
      <c r="B74" s="20"/>
      <c r="C74" s="48" t="s">
        <v>352</v>
      </c>
      <c r="D74" s="48" t="s">
        <v>353</v>
      </c>
      <c r="E74" s="49" t="s">
        <v>354</v>
      </c>
      <c r="F74" s="49" t="s">
        <v>5</v>
      </c>
      <c r="G74" s="49" t="s">
        <v>43</v>
      </c>
      <c r="H74" s="50" t="s">
        <v>260</v>
      </c>
      <c r="I74" s="50" t="s">
        <v>45</v>
      </c>
      <c r="J74" s="51" t="s">
        <v>46</v>
      </c>
      <c r="K74" s="50" t="s">
        <v>47</v>
      </c>
      <c r="L74" s="52" t="s">
        <v>48</v>
      </c>
      <c r="M74" s="50" t="s">
        <v>49</v>
      </c>
      <c r="N74" s="50" t="s">
        <v>50</v>
      </c>
      <c r="O74" s="50" t="s">
        <v>97</v>
      </c>
      <c r="P74" s="52" t="s">
        <v>52</v>
      </c>
      <c r="Q74" s="52" t="s">
        <v>68</v>
      </c>
      <c r="R74" s="50">
        <v>0</v>
      </c>
      <c r="S74" s="50">
        <v>300000</v>
      </c>
      <c r="T74" s="50">
        <v>300000</v>
      </c>
      <c r="U74" s="50">
        <v>300000</v>
      </c>
      <c r="V74" s="50">
        <v>266410.99</v>
      </c>
      <c r="W74" s="50">
        <v>266410.99</v>
      </c>
      <c r="X74" s="50">
        <v>266410.99</v>
      </c>
      <c r="Y74" s="53">
        <f t="shared" si="1"/>
        <v>88.80366333333333</v>
      </c>
      <c r="Z74" s="52">
        <v>0</v>
      </c>
      <c r="AA74" s="52" t="s">
        <v>355</v>
      </c>
      <c r="AB74" s="46">
        <v>0</v>
      </c>
      <c r="AC74" s="53">
        <v>100</v>
      </c>
      <c r="AD74" s="53">
        <v>88</v>
      </c>
      <c r="AE74" s="54" t="s">
        <v>356</v>
      </c>
      <c r="AF74" s="20"/>
    </row>
    <row r="75" spans="2:32" ht="101.25" customHeight="1">
      <c r="B75" s="20"/>
      <c r="C75" s="48" t="s">
        <v>357</v>
      </c>
      <c r="D75" s="48" t="s">
        <v>358</v>
      </c>
      <c r="E75" s="49" t="s">
        <v>359</v>
      </c>
      <c r="F75" s="49" t="s">
        <v>5</v>
      </c>
      <c r="G75" s="49" t="s">
        <v>43</v>
      </c>
      <c r="H75" s="50" t="s">
        <v>240</v>
      </c>
      <c r="I75" s="50" t="s">
        <v>45</v>
      </c>
      <c r="J75" s="51" t="s">
        <v>46</v>
      </c>
      <c r="K75" s="50" t="s">
        <v>47</v>
      </c>
      <c r="L75" s="52" t="s">
        <v>48</v>
      </c>
      <c r="M75" s="50" t="s">
        <v>49</v>
      </c>
      <c r="N75" s="50" t="s">
        <v>50</v>
      </c>
      <c r="O75" s="50" t="s">
        <v>97</v>
      </c>
      <c r="P75" s="52" t="s">
        <v>52</v>
      </c>
      <c r="Q75" s="52" t="s">
        <v>68</v>
      </c>
      <c r="R75" s="50">
        <v>0</v>
      </c>
      <c r="S75" s="50">
        <v>100000</v>
      </c>
      <c r="T75" s="50">
        <v>100000</v>
      </c>
      <c r="U75" s="50">
        <v>4800</v>
      </c>
      <c r="V75" s="50">
        <v>4800</v>
      </c>
      <c r="W75" s="50">
        <v>4800</v>
      </c>
      <c r="X75" s="50">
        <v>4800</v>
      </c>
      <c r="Y75" s="53">
        <f aca="true" t="shared" si="2" ref="Y75:Y84">((W75/S75)*100)</f>
        <v>4.8</v>
      </c>
      <c r="Z75" s="52">
        <v>0</v>
      </c>
      <c r="AA75" s="52" t="s">
        <v>360</v>
      </c>
      <c r="AB75" s="46">
        <v>0</v>
      </c>
      <c r="AC75" s="53">
        <v>100</v>
      </c>
      <c r="AD75" s="53">
        <v>4.8</v>
      </c>
      <c r="AE75" s="54" t="s">
        <v>361</v>
      </c>
      <c r="AF75" s="20"/>
    </row>
    <row r="76" spans="2:32" ht="99.75" customHeight="1">
      <c r="B76" s="20"/>
      <c r="C76" s="48" t="s">
        <v>362</v>
      </c>
      <c r="D76" s="48" t="s">
        <v>363</v>
      </c>
      <c r="E76" s="49" t="s">
        <v>364</v>
      </c>
      <c r="F76" s="49" t="s">
        <v>5</v>
      </c>
      <c r="G76" s="49" t="s">
        <v>43</v>
      </c>
      <c r="H76" s="50" t="s">
        <v>44</v>
      </c>
      <c r="I76" s="50" t="s">
        <v>45</v>
      </c>
      <c r="J76" s="51" t="s">
        <v>46</v>
      </c>
      <c r="K76" s="50" t="s">
        <v>47</v>
      </c>
      <c r="L76" s="52" t="s">
        <v>48</v>
      </c>
      <c r="M76" s="50" t="s">
        <v>49</v>
      </c>
      <c r="N76" s="50" t="s">
        <v>74</v>
      </c>
      <c r="O76" s="50" t="s">
        <v>75</v>
      </c>
      <c r="P76" s="52" t="s">
        <v>52</v>
      </c>
      <c r="Q76" s="52" t="s">
        <v>76</v>
      </c>
      <c r="R76" s="50">
        <v>0</v>
      </c>
      <c r="S76" s="50">
        <v>535770</v>
      </c>
      <c r="T76" s="50">
        <v>535770</v>
      </c>
      <c r="U76" s="50">
        <v>535770</v>
      </c>
      <c r="V76" s="50">
        <v>535770</v>
      </c>
      <c r="W76" s="50">
        <v>535770</v>
      </c>
      <c r="X76" s="50">
        <v>535770</v>
      </c>
      <c r="Y76" s="53">
        <f t="shared" si="2"/>
        <v>100</v>
      </c>
      <c r="Z76" s="52">
        <v>0</v>
      </c>
      <c r="AA76" s="52" t="s">
        <v>255</v>
      </c>
      <c r="AB76" s="46">
        <v>0</v>
      </c>
      <c r="AC76" s="53">
        <v>100</v>
      </c>
      <c r="AD76" s="53">
        <v>100</v>
      </c>
      <c r="AE76" s="54" t="s">
        <v>365</v>
      </c>
      <c r="AF76" s="20"/>
    </row>
    <row r="77" spans="2:32" ht="75.75" customHeight="1">
      <c r="B77" s="20"/>
      <c r="C77" s="48" t="s">
        <v>366</v>
      </c>
      <c r="D77" s="48" t="s">
        <v>367</v>
      </c>
      <c r="E77" s="49" t="s">
        <v>368</v>
      </c>
      <c r="F77" s="49" t="s">
        <v>5</v>
      </c>
      <c r="G77" s="49" t="s">
        <v>43</v>
      </c>
      <c r="H77" s="50" t="s">
        <v>184</v>
      </c>
      <c r="I77" s="50" t="s">
        <v>45</v>
      </c>
      <c r="J77" s="51" t="s">
        <v>46</v>
      </c>
      <c r="K77" s="50" t="s">
        <v>47</v>
      </c>
      <c r="L77" s="52" t="s">
        <v>48</v>
      </c>
      <c r="M77" s="50" t="s">
        <v>49</v>
      </c>
      <c r="N77" s="50" t="s">
        <v>74</v>
      </c>
      <c r="O77" s="50" t="s">
        <v>75</v>
      </c>
      <c r="P77" s="52" t="s">
        <v>52</v>
      </c>
      <c r="Q77" s="52" t="s">
        <v>76</v>
      </c>
      <c r="R77" s="50">
        <v>0</v>
      </c>
      <c r="S77" s="50">
        <v>1025900</v>
      </c>
      <c r="T77" s="50">
        <v>1025900</v>
      </c>
      <c r="U77" s="50">
        <v>1025900</v>
      </c>
      <c r="V77" s="50">
        <v>1025900</v>
      </c>
      <c r="W77" s="50">
        <v>1025900</v>
      </c>
      <c r="X77" s="50">
        <v>1025900</v>
      </c>
      <c r="Y77" s="53">
        <f t="shared" si="2"/>
        <v>100</v>
      </c>
      <c r="Z77" s="52">
        <v>0</v>
      </c>
      <c r="AA77" s="52" t="s">
        <v>255</v>
      </c>
      <c r="AB77" s="46">
        <v>0</v>
      </c>
      <c r="AC77" s="53">
        <v>100</v>
      </c>
      <c r="AD77" s="53">
        <v>99</v>
      </c>
      <c r="AE77" s="54" t="s">
        <v>369</v>
      </c>
      <c r="AF77" s="20"/>
    </row>
    <row r="78" spans="2:32" ht="81" customHeight="1">
      <c r="B78" s="20"/>
      <c r="C78" s="48" t="s">
        <v>370</v>
      </c>
      <c r="D78" s="48" t="s">
        <v>160</v>
      </c>
      <c r="E78" s="49" t="s">
        <v>371</v>
      </c>
      <c r="F78" s="49" t="s">
        <v>5</v>
      </c>
      <c r="G78" s="49" t="s">
        <v>43</v>
      </c>
      <c r="H78" s="50" t="s">
        <v>372</v>
      </c>
      <c r="I78" s="50" t="s">
        <v>45</v>
      </c>
      <c r="J78" s="51" t="s">
        <v>46</v>
      </c>
      <c r="K78" s="50" t="s">
        <v>47</v>
      </c>
      <c r="L78" s="52" t="s">
        <v>48</v>
      </c>
      <c r="M78" s="50" t="s">
        <v>49</v>
      </c>
      <c r="N78" s="50" t="s">
        <v>74</v>
      </c>
      <c r="O78" s="50" t="s">
        <v>51</v>
      </c>
      <c r="P78" s="52" t="s">
        <v>52</v>
      </c>
      <c r="Q78" s="52" t="s">
        <v>76</v>
      </c>
      <c r="R78" s="50">
        <v>0</v>
      </c>
      <c r="S78" s="50">
        <v>630473</v>
      </c>
      <c r="T78" s="50">
        <v>630473</v>
      </c>
      <c r="U78" s="50">
        <v>630473</v>
      </c>
      <c r="V78" s="50">
        <v>363620.51</v>
      </c>
      <c r="W78" s="50">
        <v>363620.51</v>
      </c>
      <c r="X78" s="50">
        <v>363620.51</v>
      </c>
      <c r="Y78" s="53">
        <f t="shared" si="2"/>
        <v>57.674239816772484</v>
      </c>
      <c r="Z78" s="52">
        <v>0</v>
      </c>
      <c r="AA78" s="52" t="s">
        <v>157</v>
      </c>
      <c r="AB78" s="46">
        <v>0</v>
      </c>
      <c r="AC78" s="53">
        <v>100</v>
      </c>
      <c r="AD78" s="53">
        <v>57</v>
      </c>
      <c r="AE78" s="54" t="s">
        <v>373</v>
      </c>
      <c r="AF78" s="20"/>
    </row>
    <row r="79" spans="2:32" ht="95.25" customHeight="1">
      <c r="B79" s="20"/>
      <c r="C79" s="48" t="s">
        <v>374</v>
      </c>
      <c r="D79" s="48" t="s">
        <v>375</v>
      </c>
      <c r="E79" s="49" t="s">
        <v>376</v>
      </c>
      <c r="F79" s="49" t="s">
        <v>5</v>
      </c>
      <c r="G79" s="49" t="s">
        <v>43</v>
      </c>
      <c r="H79" s="50" t="s">
        <v>377</v>
      </c>
      <c r="I79" s="50" t="s">
        <v>45</v>
      </c>
      <c r="J79" s="51" t="s">
        <v>46</v>
      </c>
      <c r="K79" s="50" t="s">
        <v>47</v>
      </c>
      <c r="L79" s="52" t="s">
        <v>48</v>
      </c>
      <c r="M79" s="50" t="s">
        <v>49</v>
      </c>
      <c r="N79" s="50" t="s">
        <v>74</v>
      </c>
      <c r="O79" s="50" t="s">
        <v>51</v>
      </c>
      <c r="P79" s="52" t="s">
        <v>52</v>
      </c>
      <c r="Q79" s="52" t="s">
        <v>76</v>
      </c>
      <c r="R79" s="50">
        <v>0</v>
      </c>
      <c r="S79" s="50">
        <v>542207</v>
      </c>
      <c r="T79" s="50">
        <v>542207</v>
      </c>
      <c r="U79" s="50">
        <v>542207</v>
      </c>
      <c r="V79" s="50">
        <v>207382.04</v>
      </c>
      <c r="W79" s="50">
        <v>207382.04</v>
      </c>
      <c r="X79" s="50">
        <v>207382.04</v>
      </c>
      <c r="Y79" s="53">
        <f t="shared" si="2"/>
        <v>38.24776146379519</v>
      </c>
      <c r="Z79" s="52">
        <v>0</v>
      </c>
      <c r="AA79" s="52" t="s">
        <v>157</v>
      </c>
      <c r="AB79" s="46">
        <v>0</v>
      </c>
      <c r="AC79" s="53">
        <v>100</v>
      </c>
      <c r="AD79" s="53">
        <v>38</v>
      </c>
      <c r="AE79" s="54" t="s">
        <v>130</v>
      </c>
      <c r="AF79" s="20"/>
    </row>
    <row r="80" spans="2:32" ht="101.25" customHeight="1">
      <c r="B80" s="20"/>
      <c r="C80" s="48" t="s">
        <v>378</v>
      </c>
      <c r="D80" s="48" t="s">
        <v>160</v>
      </c>
      <c r="E80" s="49" t="s">
        <v>379</v>
      </c>
      <c r="F80" s="49" t="s">
        <v>5</v>
      </c>
      <c r="G80" s="49" t="s">
        <v>43</v>
      </c>
      <c r="H80" s="50" t="s">
        <v>380</v>
      </c>
      <c r="I80" s="50" t="s">
        <v>45</v>
      </c>
      <c r="J80" s="51" t="s">
        <v>46</v>
      </c>
      <c r="K80" s="50" t="s">
        <v>47</v>
      </c>
      <c r="L80" s="52" t="s">
        <v>48</v>
      </c>
      <c r="M80" s="50" t="s">
        <v>49</v>
      </c>
      <c r="N80" s="50" t="s">
        <v>74</v>
      </c>
      <c r="O80" s="50" t="s">
        <v>51</v>
      </c>
      <c r="P80" s="52" t="s">
        <v>52</v>
      </c>
      <c r="Q80" s="52" t="s">
        <v>76</v>
      </c>
      <c r="R80" s="50">
        <v>0</v>
      </c>
      <c r="S80" s="50">
        <v>500000</v>
      </c>
      <c r="T80" s="50">
        <v>500000</v>
      </c>
      <c r="U80" s="50">
        <v>500000</v>
      </c>
      <c r="V80" s="50">
        <v>350633.21</v>
      </c>
      <c r="W80" s="50">
        <v>350633.21</v>
      </c>
      <c r="X80" s="50">
        <v>350633.21</v>
      </c>
      <c r="Y80" s="53">
        <f t="shared" si="2"/>
        <v>70.126642</v>
      </c>
      <c r="Z80" s="52">
        <v>0</v>
      </c>
      <c r="AA80" s="52" t="s">
        <v>157</v>
      </c>
      <c r="AB80" s="46">
        <v>0</v>
      </c>
      <c r="AC80" s="53">
        <v>100</v>
      </c>
      <c r="AD80" s="53">
        <v>70</v>
      </c>
      <c r="AE80" s="54" t="s">
        <v>130</v>
      </c>
      <c r="AF80" s="20"/>
    </row>
    <row r="81" spans="2:32" ht="93" customHeight="1">
      <c r="B81" s="20"/>
      <c r="C81" s="48" t="s">
        <v>381</v>
      </c>
      <c r="D81" s="48" t="s">
        <v>382</v>
      </c>
      <c r="E81" s="49" t="s">
        <v>383</v>
      </c>
      <c r="F81" s="49" t="s">
        <v>5</v>
      </c>
      <c r="G81" s="49" t="s">
        <v>43</v>
      </c>
      <c r="H81" s="50" t="s">
        <v>384</v>
      </c>
      <c r="I81" s="50" t="s">
        <v>45</v>
      </c>
      <c r="J81" s="51" t="s">
        <v>46</v>
      </c>
      <c r="K81" s="50" t="s">
        <v>47</v>
      </c>
      <c r="L81" s="52" t="s">
        <v>48</v>
      </c>
      <c r="M81" s="50" t="s">
        <v>49</v>
      </c>
      <c r="N81" s="50" t="s">
        <v>185</v>
      </c>
      <c r="O81" s="50" t="s">
        <v>186</v>
      </c>
      <c r="P81" s="52" t="s">
        <v>52</v>
      </c>
      <c r="Q81" s="52" t="s">
        <v>76</v>
      </c>
      <c r="R81" s="50">
        <v>0</v>
      </c>
      <c r="S81" s="50">
        <v>500000</v>
      </c>
      <c r="T81" s="50">
        <v>500000</v>
      </c>
      <c r="U81" s="50">
        <v>500000</v>
      </c>
      <c r="V81" s="50">
        <v>38542.4</v>
      </c>
      <c r="W81" s="50">
        <v>38542.4</v>
      </c>
      <c r="X81" s="50">
        <v>38542.4</v>
      </c>
      <c r="Y81" s="53">
        <f t="shared" si="2"/>
        <v>7.708480000000001</v>
      </c>
      <c r="Z81" s="52">
        <v>0</v>
      </c>
      <c r="AA81" s="52" t="s">
        <v>385</v>
      </c>
      <c r="AB81" s="46">
        <v>0</v>
      </c>
      <c r="AC81" s="53">
        <v>100</v>
      </c>
      <c r="AD81" s="53">
        <v>7</v>
      </c>
      <c r="AE81" s="54" t="s">
        <v>386</v>
      </c>
      <c r="AF81" s="20"/>
    </row>
    <row r="82" spans="2:32" ht="87" customHeight="1">
      <c r="B82" s="20"/>
      <c r="C82" s="48" t="s">
        <v>387</v>
      </c>
      <c r="D82" s="48" t="s">
        <v>388</v>
      </c>
      <c r="E82" s="49" t="s">
        <v>389</v>
      </c>
      <c r="F82" s="49" t="s">
        <v>5</v>
      </c>
      <c r="G82" s="49" t="s">
        <v>43</v>
      </c>
      <c r="H82" s="50" t="s">
        <v>150</v>
      </c>
      <c r="I82" s="50" t="s">
        <v>45</v>
      </c>
      <c r="J82" s="51" t="s">
        <v>46</v>
      </c>
      <c r="K82" s="50" t="s">
        <v>47</v>
      </c>
      <c r="L82" s="52" t="s">
        <v>48</v>
      </c>
      <c r="M82" s="50" t="s">
        <v>49</v>
      </c>
      <c r="N82" s="50" t="s">
        <v>390</v>
      </c>
      <c r="O82" s="50" t="s">
        <v>75</v>
      </c>
      <c r="P82" s="52" t="s">
        <v>52</v>
      </c>
      <c r="Q82" s="52" t="s">
        <v>76</v>
      </c>
      <c r="R82" s="50">
        <v>0</v>
      </c>
      <c r="S82" s="50">
        <v>200000</v>
      </c>
      <c r="T82" s="50">
        <v>200000</v>
      </c>
      <c r="U82" s="50">
        <v>200000</v>
      </c>
      <c r="V82" s="50">
        <v>84149.01</v>
      </c>
      <c r="W82" s="50">
        <v>84149.01</v>
      </c>
      <c r="X82" s="50">
        <v>84149.01</v>
      </c>
      <c r="Y82" s="53">
        <f t="shared" si="2"/>
        <v>42.074504999999995</v>
      </c>
      <c r="Z82" s="52">
        <v>0</v>
      </c>
      <c r="AA82" s="52" t="s">
        <v>118</v>
      </c>
      <c r="AB82" s="46">
        <v>0</v>
      </c>
      <c r="AC82" s="53">
        <v>100</v>
      </c>
      <c r="AD82" s="53">
        <v>42</v>
      </c>
      <c r="AE82" s="54" t="s">
        <v>151</v>
      </c>
      <c r="AF82" s="20"/>
    </row>
    <row r="83" spans="2:32" ht="96" customHeight="1">
      <c r="B83" s="20"/>
      <c r="C83" s="48" t="s">
        <v>391</v>
      </c>
      <c r="D83" s="48" t="s">
        <v>392</v>
      </c>
      <c r="E83" s="49" t="s">
        <v>393</v>
      </c>
      <c r="F83" s="49" t="s">
        <v>5</v>
      </c>
      <c r="G83" s="49" t="s">
        <v>43</v>
      </c>
      <c r="H83" s="50" t="s">
        <v>394</v>
      </c>
      <c r="I83" s="50" t="s">
        <v>45</v>
      </c>
      <c r="J83" s="51" t="s">
        <v>46</v>
      </c>
      <c r="K83" s="50" t="s">
        <v>47</v>
      </c>
      <c r="L83" s="52" t="s">
        <v>48</v>
      </c>
      <c r="M83" s="50" t="s">
        <v>49</v>
      </c>
      <c r="N83" s="50" t="s">
        <v>395</v>
      </c>
      <c r="O83" s="50" t="s">
        <v>75</v>
      </c>
      <c r="P83" s="52" t="s">
        <v>52</v>
      </c>
      <c r="Q83" s="52" t="s">
        <v>76</v>
      </c>
      <c r="R83" s="50">
        <v>0</v>
      </c>
      <c r="S83" s="50">
        <v>200000</v>
      </c>
      <c r="T83" s="50">
        <v>200000</v>
      </c>
      <c r="U83" s="50">
        <v>200000</v>
      </c>
      <c r="V83" s="50">
        <v>157142.37</v>
      </c>
      <c r="W83" s="50">
        <v>157142.37</v>
      </c>
      <c r="X83" s="50">
        <v>157142.37</v>
      </c>
      <c r="Y83" s="53">
        <f t="shared" si="2"/>
        <v>78.571185</v>
      </c>
      <c r="Z83" s="52">
        <v>0</v>
      </c>
      <c r="AA83" s="52" t="s">
        <v>118</v>
      </c>
      <c r="AB83" s="46">
        <v>0</v>
      </c>
      <c r="AC83" s="53">
        <v>100</v>
      </c>
      <c r="AD83" s="53">
        <v>78</v>
      </c>
      <c r="AE83" s="54" t="s">
        <v>396</v>
      </c>
      <c r="AF83" s="20"/>
    </row>
    <row r="84" spans="2:32" ht="99" customHeight="1">
      <c r="B84" s="20"/>
      <c r="C84" s="48" t="s">
        <v>397</v>
      </c>
      <c r="D84" s="48" t="s">
        <v>398</v>
      </c>
      <c r="E84" s="49" t="s">
        <v>399</v>
      </c>
      <c r="F84" s="49" t="s">
        <v>5</v>
      </c>
      <c r="G84" s="49" t="s">
        <v>43</v>
      </c>
      <c r="H84" s="50" t="s">
        <v>168</v>
      </c>
      <c r="I84" s="50" t="s">
        <v>45</v>
      </c>
      <c r="J84" s="51" t="s">
        <v>46</v>
      </c>
      <c r="K84" s="50" t="s">
        <v>47</v>
      </c>
      <c r="L84" s="52" t="s">
        <v>48</v>
      </c>
      <c r="M84" s="50" t="s">
        <v>49</v>
      </c>
      <c r="N84" s="50" t="s">
        <v>74</v>
      </c>
      <c r="O84" s="50" t="s">
        <v>75</v>
      </c>
      <c r="P84" s="52" t="s">
        <v>52</v>
      </c>
      <c r="Q84" s="52" t="s">
        <v>76</v>
      </c>
      <c r="R84" s="50">
        <v>0</v>
      </c>
      <c r="S84" s="50">
        <v>500000</v>
      </c>
      <c r="T84" s="50">
        <v>500000</v>
      </c>
      <c r="U84" s="50">
        <v>500000</v>
      </c>
      <c r="V84" s="50">
        <v>31796.13</v>
      </c>
      <c r="W84" s="50">
        <v>31796.13</v>
      </c>
      <c r="X84" s="50">
        <v>31796.13</v>
      </c>
      <c r="Y84" s="53">
        <f t="shared" si="2"/>
        <v>6.359226</v>
      </c>
      <c r="Z84" s="52">
        <v>0</v>
      </c>
      <c r="AA84" s="52" t="s">
        <v>255</v>
      </c>
      <c r="AB84" s="46">
        <v>0</v>
      </c>
      <c r="AC84" s="53">
        <v>100</v>
      </c>
      <c r="AD84" s="53">
        <v>6</v>
      </c>
      <c r="AE84" s="54" t="s">
        <v>400</v>
      </c>
      <c r="AF84" s="2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horizontalDpi="600" verticalDpi="600" orientation="landscape" paperSize="190" scale="29" r:id="rId1"/>
  <headerFooter>
    <oddFooter>&amp;C&amp;"Arial,Normal"&amp;16__________________________________________________
C. CÉSAR FERNANDO ARCEGA PÉREZ
PRESIDENTE MUNICIPAL DE PINAL DE AMOLES&amp;R&amp;"Arial,Normal"&amp;12&amp;P de &amp;N</oddFooter>
  </headerFooter>
  <rowBreaks count="5" manualBreakCount="5">
    <brk id="24" min="1" max="30" man="1"/>
    <brk id="38" min="1" max="30" man="1"/>
    <brk id="53" min="1" max="30" man="1"/>
    <brk id="65" min="1" max="30" man="1"/>
    <brk id="78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2014-10-26T17:34:28Z</cp:lastPrinted>
  <dcterms:created xsi:type="dcterms:W3CDTF">2009-03-25T01:44:41Z</dcterms:created>
  <dcterms:modified xsi:type="dcterms:W3CDTF">2014-10-29T19:29:15Z</dcterms:modified>
  <cp:category/>
  <cp:version/>
  <cp:contentType/>
  <cp:contentStatus/>
</cp:coreProperties>
</file>